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Users\S_CAMP\Downloads\"/>
    </mc:Choice>
  </mc:AlternateContent>
  <xr:revisionPtr revIDLastSave="0" documentId="13_ncr:1_{54350D2D-3F50-4B8C-AE27-BF0BFA4D223E}" xr6:coauthVersionLast="47" xr6:coauthVersionMax="47" xr10:uidLastSave="{00000000-0000-0000-0000-000000000000}"/>
  <bookViews>
    <workbookView xWindow="-28920" yWindow="-120" windowWidth="29040" windowHeight="15720" xr2:uid="{05DF674C-CE0A-48C7-B103-402D886AA770}"/>
  </bookViews>
  <sheets>
    <sheet name="Procurement Pipeline" sheetId="2" r:id="rId1"/>
  </sheets>
  <externalReferences>
    <externalReference r:id="rId2"/>
    <externalReference r:id="rId3"/>
    <externalReference r:id="rId4"/>
    <externalReference r:id="rId5"/>
  </externalReferences>
  <definedNames>
    <definedName name="_xlnm._FilterDatabase" localSheetId="0" hidden="1">'Procurement Pipeline'!$A$5:$J$56</definedName>
    <definedName name="a">[1]Options!$G$1:$G$3</definedName>
    <definedName name="Categories">[2]Category!$D$1:$D$284</definedName>
    <definedName name="ContractType">[2]Options!$A$1:$A$6</definedName>
    <definedName name="Directorate">[2]Options!$C$1:$C$3</definedName>
    <definedName name="Directorate2">[2]Options!$C$1:$C$4</definedName>
    <definedName name="e">[1]Options!$F$1:$F$2</definedName>
    <definedName name="OrganisationName">[2]Options!#REF!</definedName>
    <definedName name="OrganisationName2">[2]Options!$B$1:$B$2</definedName>
    <definedName name="OrganisationName3">[2]Options!$B$1</definedName>
    <definedName name="p">[1]Options!$A$1:$A$6</definedName>
    <definedName name="ProcuredViaTheChest">[2]Options!#REF!</definedName>
    <definedName name="ProcuredViaTheChest??">[2]Options!$J$1:$J$2</definedName>
    <definedName name="re">[3]Options!$E$1:$E$2</definedName>
    <definedName name="ServiceCategory2">[2]Options!$D$1:$D$8</definedName>
    <definedName name="ServiceCategory3">[2]Options!$D$1:$D$7</definedName>
    <definedName name="SMESupplier">[2]Options!$E$1:$E$2</definedName>
    <definedName name="TenderProcessType">[2]Options!$G$1:$G$3</definedName>
    <definedName name="VCSESupplier">[2]Options!$F$1:$F$2</definedName>
    <definedName name="VCSESupplierType">[2]Options!$H$1:$H$7</definedName>
    <definedName name="w">[4]Options!$E$1:$E$2</definedName>
    <definedName name="YNOptions">[2]Category!$J$1:$J$2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tc={41840D70-8232-4A18-B6A9-D02A764BEC5A}</author>
    <author>tc={CCBBF565-906E-44DB-B3DC-E8953BEDC47F}</author>
    <author>tc={B2990EE7-4030-4A46-94CA-106B1DD41672}</author>
    <author>tc={96BC652E-0896-4DB1-8A29-35CE0BB10DD2}</author>
    <author>tc={224CE36C-3AFD-4AC5-9B10-75D7E0637963}</author>
    <author>tc={9D9302D3-8DB7-4D2A-BB4C-84813C0F2CDA}</author>
    <author>tc={254587CD-CE54-4BF0-B0C6-74771019ED98}</author>
  </authors>
  <commentList>
    <comment ref="C16" authorId="0" shapeId="0" xr:uid="{41840D70-8232-4A18-B6A9-D02A764BEC5A}">
      <text>
        <t>[Threaded comment]
Your version of Excel allows you to read this threaded comment; however, any edits to it will get removed if the file is opened in a newer version of Excel. Learn more: https://go.microsoft.com/fwlink/?linkid=870924
Comment:
    Based on annual spend of c. £40k per annum</t>
      </text>
    </comment>
    <comment ref="C17" authorId="1" shapeId="0" xr:uid="{CCBBF565-906E-44DB-B3DC-E8953BEDC47F}">
      <text>
        <t>[Threaded comment]
Your version of Excel allows you to read this threaded comment; however, any edits to it will get removed if the file is opened in a newer version of Excel. Learn more: https://go.microsoft.com/fwlink/?linkid=870924
Comment:
    £1,200,000 across GM</t>
      </text>
    </comment>
    <comment ref="C30" authorId="2" shapeId="0" xr:uid="{B2990EE7-4030-4A46-94CA-106B1DD41672}">
      <text>
        <t>[Threaded comment]
Your version of Excel allows you to read this threaded comment; however, any edits to it will get removed if the file is opened in a newer version of Excel. Learn more: https://go.microsoft.com/fwlink/?linkid=870924
Comment:
    Based on 3 year contract with £375k spend p.a.</t>
      </text>
    </comment>
    <comment ref="E32" authorId="3" shapeId="0" xr:uid="{96BC652E-0896-4DB1-8A29-35CE0BB10DD2}">
      <text>
        <t>[Threaded comment]
Your version of Excel allows you to read this threaded comment; however, any edits to it will get removed if the file is opened in a newer version of Excel. Learn more: https://go.microsoft.com/fwlink/?linkid=870924
Comment:
    Exemption in place to take us to this date</t>
      </text>
    </comment>
    <comment ref="C36" authorId="4" shapeId="0" xr:uid="{224CE36C-3AFD-4AC5-9B10-75D7E0637963}">
      <text>
        <t>[Threaded comment]
Your version of Excel allows you to read this threaded comment; however, any edits to it will get removed if the file is opened in a newer version of Excel. Learn more: https://go.microsoft.com/fwlink/?linkid=870924
Comment:
    Based on 8 year framework with a spend of £9m per annum</t>
      </text>
    </comment>
    <comment ref="C52" authorId="5" shapeId="0" xr:uid="{9D9302D3-8DB7-4D2A-BB4C-84813C0F2CDA}">
      <text>
        <t xml:space="preserve">[Threaded comment]
Your version of Excel allows you to read this threaded comment; however, any edits to it will get removed if the file is opened in a newer version of Excel. Learn more: https://go.microsoft.com/fwlink/?linkid=870924
Comment:
    c. £190,000 but TBC as looking to extend across more properties </t>
      </text>
    </comment>
    <comment ref="B55" authorId="6" shapeId="0" xr:uid="{254587CD-CE54-4BF0-B0C6-74771019ED98}">
      <text>
        <t>[Threaded comment]
Your version of Excel allows you to read this threaded comment; however, any edits to it will get removed if the file is opened in a newer version of Excel. Learn more: https://go.microsoft.com/fwlink/?linkid=870924
Comment:
    PCR Contract 577</t>
      </text>
    </comment>
  </commentList>
</comments>
</file>

<file path=xl/sharedStrings.xml><?xml version="1.0" encoding="utf-8"?>
<sst xmlns="http://schemas.openxmlformats.org/spreadsheetml/2006/main" count="400" uniqueCount="161">
  <si>
    <t>Contractual Service</t>
  </si>
  <si>
    <t>Brief Description of Service Area</t>
  </si>
  <si>
    <t>Contract Value (Excl. VAT)</t>
  </si>
  <si>
    <t>Current Contract: End Date</t>
  </si>
  <si>
    <t xml:space="preserve">Framework Established? </t>
  </si>
  <si>
    <t xml:space="preserve">Wigan Council Contract Manager </t>
  </si>
  <si>
    <t>Directorate</t>
  </si>
  <si>
    <t>No</t>
  </si>
  <si>
    <t>Place</t>
  </si>
  <si>
    <t>Building Services Framework</t>
  </si>
  <si>
    <t xml:space="preserve">Repair and Maintenance of social housing </t>
  </si>
  <si>
    <t>TBC</t>
  </si>
  <si>
    <t>Yes</t>
  </si>
  <si>
    <t xml:space="preserve">Community Warehouse </t>
  </si>
  <si>
    <t>Sara Murray</t>
  </si>
  <si>
    <t>Mutual Exchange Matching System</t>
  </si>
  <si>
    <t>System to support customers to find suitable match</t>
  </si>
  <si>
    <t>Gully Cleaning/ jetting works</t>
  </si>
  <si>
    <t>Highway Drainage</t>
  </si>
  <si>
    <t>Wayne Reid</t>
  </si>
  <si>
    <t>Environment</t>
  </si>
  <si>
    <t>Excavation Works on Highways Drainage</t>
  </si>
  <si>
    <t>Ian Burns</t>
  </si>
  <si>
    <t>Customer</t>
  </si>
  <si>
    <t xml:space="preserve">HR&amp;OD- Corproate learning offer </t>
  </si>
  <si>
    <t>Gareth Waite</t>
  </si>
  <si>
    <t>Traffic Management</t>
  </si>
  <si>
    <t>Supply Of Asphalt</t>
  </si>
  <si>
    <t>Emergency accommodation and support for rough sleepers.</t>
  </si>
  <si>
    <t>Katie Miller</t>
  </si>
  <si>
    <t xml:space="preserve">Contract to deliver portable appliance testing in Corporate and Housing stock </t>
  </si>
  <si>
    <t xml:space="preserve">Sarah Jones </t>
  </si>
  <si>
    <t xml:space="preserve">Supply and Service in all Corporate Building </t>
  </si>
  <si>
    <t>Chris Pennington</t>
  </si>
  <si>
    <t>Supply of Liquid Fuels</t>
  </si>
  <si>
    <t>To supply liquid fuels for the council fleet.</t>
  </si>
  <si>
    <t>Tracey Smith</t>
  </si>
  <si>
    <t>Provision of materials for the Depot Stores.</t>
  </si>
  <si>
    <t>Jim McCartney</t>
  </si>
  <si>
    <t>Training - Corporate Health and Safety; Medication; Conflict Resolution &amp; Aggressive Behaviour</t>
  </si>
  <si>
    <t>Mobile, Voice &amp; Data Services</t>
  </si>
  <si>
    <t>Mobile tariffs (Inc. potential tech fund) for Council employees.</t>
  </si>
  <si>
    <t>IT</t>
  </si>
  <si>
    <t>Robert Gregory/Jodie Garner</t>
  </si>
  <si>
    <t>Integrated Advocacy Service</t>
  </si>
  <si>
    <t>Framework Agreement for the Hire of Large Plant (some with Operator)</t>
  </si>
  <si>
    <t>Christopher Dunn</t>
  </si>
  <si>
    <t>External Solicitor Procurement</t>
  </si>
  <si>
    <t>Bankruptcy petitions &amp; standing orders</t>
  </si>
  <si>
    <t>David Beaven</t>
  </si>
  <si>
    <t>A Bed Every Night (ABEN)</t>
  </si>
  <si>
    <t>Rolling - Evergreen</t>
  </si>
  <si>
    <t>To collect and process the container mix from the Brown bin, circa 19,000 tonnes/year. This involves separating the different materials and sending them on for recycling. The contract has a processing cost and haulage cost/tonne. The value of the materials is then off set again this.</t>
  </si>
  <si>
    <t>Portable Appliance Testing (PAT)</t>
  </si>
  <si>
    <t>Materials Contract</t>
  </si>
  <si>
    <t>Adult Social Care &amp; Health</t>
  </si>
  <si>
    <t>People</t>
  </si>
  <si>
    <t>Adults Social Care (ASC) Ethical Framework</t>
  </si>
  <si>
    <t>BeWell Vending Machines</t>
  </si>
  <si>
    <t>Leisure</t>
  </si>
  <si>
    <t>Cherry Tree &amp; Keble: New Build</t>
  </si>
  <si>
    <t>NCIP</t>
  </si>
  <si>
    <t>Community Equipment Framework</t>
  </si>
  <si>
    <t>Complex Adaptations Framework</t>
  </si>
  <si>
    <t>Container Mix Recycling Haulage and Treatment</t>
  </si>
  <si>
    <t>Electric Vehicle Charging : Supply &amp; Install (EVCI)</t>
  </si>
  <si>
    <t>Fire Door &amp; Remedial Works</t>
  </si>
  <si>
    <t>Hospitality Services @ Haigh Hall</t>
  </si>
  <si>
    <t>Strategy &amp; Innovation</t>
  </si>
  <si>
    <t>Internal Fit-Out @ Haigh Hall</t>
  </si>
  <si>
    <t>Haigh Hall</t>
  </si>
  <si>
    <t>Household Goods Framework</t>
  </si>
  <si>
    <t>-</t>
  </si>
  <si>
    <t>Modular Ramps</t>
  </si>
  <si>
    <t>Provision of Taxi &amp; Safety Marshals &amp; ad hoc provision for Safe Haven</t>
  </si>
  <si>
    <t>Infrastructure &amp; Regulatory Services</t>
  </si>
  <si>
    <t>Children &amp; Families</t>
  </si>
  <si>
    <t xml:space="preserve">Wayfinder Signage </t>
  </si>
  <si>
    <t>Compliance</t>
  </si>
  <si>
    <t>Ashton CRP Public Realm and Regeneration Scheme</t>
  </si>
  <si>
    <t>Wigan Council Procurement Pipeline - Up to 31st May 2027</t>
  </si>
  <si>
    <t>Moss Bank Court: Sheltered Scheme</t>
  </si>
  <si>
    <t>Out to Market</t>
  </si>
  <si>
    <t>Limefield</t>
  </si>
  <si>
    <t>Kathryn Anthon</t>
  </si>
  <si>
    <t>HW003; HW001; HW008
Current framework Lots: Lot 1 – Backhoe Loader (with Operator)
Lot 2 – Paving Machine (with Operator(s))
Lot 3 – Road Planer (with Operator(s)) and Road Sweeper (with Operator)
Lot 4 – HGV Tipper 6 Wheel / 8 Wheel (with Operator)
Lot 5 – Grab Wagon (with Operator)
Lot 6 – Mobile Welfare Units
Lot 7 – Steel Lock-Up Container</t>
  </si>
  <si>
    <t>Sanitary Bins Contract</t>
  </si>
  <si>
    <t xml:space="preserve">Improve social community space ie. Install new seating; refurbish public toilets; street work ie. Install trees; planters </t>
  </si>
  <si>
    <t>Martin Leadson</t>
  </si>
  <si>
    <t>Supply of asphalt product to Wigan Council's depot</t>
  </si>
  <si>
    <t>Education Health &amp; Care Plan (EHCP) Audit Tool</t>
  </si>
  <si>
    <t>An online (digital) solution to the national EHCP quality assurance issue. Enables Wigan Council to implement an online auditing framework for the quality assurance of EHCP's across the local area.</t>
  </si>
  <si>
    <t>Matt Lowe</t>
  </si>
  <si>
    <t>Independent Travel Training</t>
  </si>
  <si>
    <t>Independent Travel Training for disabled people to support travel by public transport, on foot or by bike.</t>
  </si>
  <si>
    <t xml:space="preserve">Andrea Yates
Kathryn Anthon </t>
  </si>
  <si>
    <t>Place
People</t>
  </si>
  <si>
    <t>Special Educational Needs and Disabilities Information, Advice and Support Service (SENDIASS) and Parent Support; SEND Mediation &amp; Dispute Resolution Service</t>
  </si>
  <si>
    <t>Alternative Provision Providers</t>
  </si>
  <si>
    <t>Wigan Council is increasingly required to commission a range of independent education settings. These are commissioned in the best interests of each individual child in order to meet their needs. In addition some of these children may reside out of borough but remain the responsibility of the Local Authority for example in the case of Looked After Children who are placed out of borough.</t>
  </si>
  <si>
    <t>Sian O'Brien</t>
  </si>
  <si>
    <t>Cathy Sowden</t>
  </si>
  <si>
    <t>Children's Social Care Placement Platform</t>
  </si>
  <si>
    <t>Kathryn Anthon
Ruth Lawrence</t>
  </si>
  <si>
    <t xml:space="preserve">An Emotional and Mental Health (EMH) Service for our Children in Care and our young people who have left our care; including children with neurodevelopmental /SEND / LD. </t>
  </si>
  <si>
    <t>Emotional and Mental Health Service</t>
  </si>
  <si>
    <t>Jacqui Hardman</t>
  </si>
  <si>
    <t>Independent Visitor Service</t>
  </si>
  <si>
    <t>To provide an Independent Visitor Service for children who are looked after by Wigan Council.</t>
  </si>
  <si>
    <t>Natalie Hadwin</t>
  </si>
  <si>
    <t>Emotional Health and Wellbeing of Mothers with Children aged 0-5 years (PND)</t>
  </si>
  <si>
    <t>This service will deliver an Emotional Health and Wellbeing Support for Mothers with children aged 0-5 years</t>
  </si>
  <si>
    <t>Ann Clarkson</t>
  </si>
  <si>
    <t>Regulation 44 Independent Visitor</t>
  </si>
  <si>
    <t>The service will be for a provider to undertake Regulation 44 Visits across Wigan Council's Children's Homes.</t>
  </si>
  <si>
    <t>Steve Swinhoe</t>
  </si>
  <si>
    <t>Rapid Response Service</t>
  </si>
  <si>
    <t>A crisis and intervention service for children and young people aged 10-18 who have been arrested after displaying harmful or aggeessive behaviours towards their parents or carers.</t>
  </si>
  <si>
    <t>Mike Blower</t>
  </si>
  <si>
    <t>Early Intervention and Prevention Service for Children and Young People</t>
  </si>
  <si>
    <t>Ann Clarkson
Cath Pealing</t>
  </si>
  <si>
    <t>Void Enhancement inc. Decorating Works</t>
  </si>
  <si>
    <t>To deliver a transformed model of ethical, asset-based care and support, meeting the needs and aspirations of people to live fulfilled lives in their own home avoiding inappropriate admissions to hospital and residential care.</t>
  </si>
  <si>
    <t>Wigan Council intends to procure Provider(s) to supply Community Equipment items to premises owned by the Authority and loaned to customers for use within their own homes.</t>
  </si>
  <si>
    <t>Supply and installation of EVCI units</t>
  </si>
  <si>
    <t>Darren Shaw</t>
  </si>
  <si>
    <t>Wigan Council seeks one supplier to provide hospitality services at Haigh Hall</t>
  </si>
  <si>
    <t>The framework will be a key mechanism for obtaining goods and services for the most vulnerable people of the Borough to support with the set-up of their home and through a rolling programme of works, support the resident to continue to live independently.</t>
  </si>
  <si>
    <t>No Contract in Place (NCIP)</t>
  </si>
  <si>
    <t>The remodelling of Moss Bank Court will ensure that our customers live in:
•	Safe and secure home
•	Homes brought up to lifetime home specification
•	A place to feel proud of and to call home
•	Energy efficient home 
•	Future proofed for adaptations</t>
  </si>
  <si>
    <t>Debra Teece</t>
  </si>
  <si>
    <t>Day Opportunities Framework</t>
  </si>
  <si>
    <t xml:space="preserve">Provision of services and activities designed to support individuals, particularly those with care and support needs in leading fulfilling lives. </t>
  </si>
  <si>
    <t xml:space="preserve">Provision of support to parents who have a child with a disability aged 0-19 (Up to aged 25 years where an Education, Health and Care Plan is In place) with emotional and practical support.
Provision of a SEND Mediation &amp; Dispute Resolution Service. </t>
  </si>
  <si>
    <t>Utilising Framework?</t>
  </si>
  <si>
    <t>Which Framework?</t>
  </si>
  <si>
    <t>Stephanie Alsop
Shelley Fryer</t>
  </si>
  <si>
    <t>YPO</t>
  </si>
  <si>
    <t>Combined Greater Manchester framework for structural testing of lighting columns</t>
  </si>
  <si>
    <t>Greater Manchester Combined Authority (GMCA) Framework Agreement for Street Lighting Visual and Structural Inspection and Testing Services</t>
  </si>
  <si>
    <t>YPO - Liquid Fuels &amp; Associated Products</t>
  </si>
  <si>
    <t>Children's Advocacy</t>
  </si>
  <si>
    <t>New build of homes</t>
  </si>
  <si>
    <t>Procure Plus - Fire Risk and Mitigation Works and Services</t>
  </si>
  <si>
    <t xml:space="preserve">By carrying out this work to the remaining 4 multi-storey high rise blocks and numerous low rise blocks of flats throughout the Borough it ensures our residents are safe in their homes and for wigan council to comply with the Building safety Act. </t>
  </si>
  <si>
    <t>Pagabo - Refit &amp; Refurbishment</t>
  </si>
  <si>
    <t>Supply and install of modular ramps</t>
  </si>
  <si>
    <t xml:space="preserve">Early intervention project for 400 children across 12 schools within the Leigh, Tyldesley and Atherton area </t>
  </si>
  <si>
    <t>Procure Partnerships - Construction Framework</t>
  </si>
  <si>
    <t>Innovation Chain North (ICN)</t>
  </si>
  <si>
    <t>Stewarding at Leigh Sports Village (LSV).</t>
  </si>
  <si>
    <t>Stewarding at games and events held at the Leigh Sports Village campus.</t>
  </si>
  <si>
    <t>Mark Holden</t>
  </si>
  <si>
    <t>Medical support to crowds attending sports and other events held at the Leigh Sports Village campus.</t>
  </si>
  <si>
    <t>Security guards and security support for the Leigh Sports Village campus.</t>
  </si>
  <si>
    <t>Crowd Medical Provision at LSV</t>
  </si>
  <si>
    <t>Security provision at LSV</t>
  </si>
  <si>
    <t>Feasibility Study and construction support for new alternative education provision at LSV</t>
  </si>
  <si>
    <t>Wigan Council and Leigh Sports Village Ltd. are interested in developing a new alternative education venue on the campus.  This is a new build development.</t>
  </si>
  <si>
    <r>
      <t xml:space="preserve">To be completed in sync with the above </t>
    </r>
    <r>
      <rPr>
        <i/>
        <sz val="12"/>
        <color theme="1"/>
        <rFont val="Montserrat"/>
      </rPr>
      <t>hospitality</t>
    </r>
    <r>
      <rPr>
        <sz val="12"/>
        <color theme="1"/>
        <rFont val="Montserrat"/>
      </rPr>
      <t xml:space="preserve"> requirement.</t>
    </r>
  </si>
  <si>
    <r>
      <rPr>
        <b/>
        <sz val="18"/>
        <color rgb="FFC00000"/>
        <rFont val="Montserrat"/>
      </rPr>
      <t xml:space="preserve">* </t>
    </r>
    <r>
      <rPr>
        <b/>
        <u/>
        <sz val="18"/>
        <color rgb="FFC00000"/>
        <rFont val="Montserrat"/>
      </rPr>
      <t>Please note that this Procurement Pipeline is subject to change</t>
    </r>
    <r>
      <rPr>
        <b/>
        <sz val="18"/>
        <color rgb="FFC00000"/>
        <rFont val="Montserrat"/>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</si>
</sst>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quot;£&quot;* #,##0.00_-;_-&quot;£&quot;* &quot;-&quot;??_-;_-@_-"/>
    <numFmt numFmtId="43" formatCode="_-* #,##0.00_-;\-* #,##0.00_-;_-* &quot;-&quot;??_-;_-@_-"/>
    <numFmt numFmtId="164" formatCode="&quot;£&quot;#,##0.00"/>
    <numFmt numFmtId="165" formatCode="&quot;£&quot;#,##0"/>
  </numFmts>
  <fonts count="14" x14ac:knownFonts="1">
    <font>
      <sz val="11"/>
      <color theme="1"/>
      <name val="Calibri"/>
      <family val="2"/>
      <scheme val="minor"/>
    </font>
    <font>
      <sz val="11"/>
      <color theme="1"/>
      <name val="Calibri"/>
      <family val="2"/>
      <scheme val="minor"/>
    </font>
    <font>
      <sz val="10"/>
      <name val="Arial"/>
      <family val="2"/>
    </font>
    <font>
      <sz val="8"/>
      <name val="Calibri"/>
      <family val="2"/>
      <scheme val="minor"/>
    </font>
    <font>
      <b/>
      <sz val="24"/>
      <color theme="0"/>
      <name val="Montserrat"/>
    </font>
    <font>
      <sz val="12"/>
      <color theme="1"/>
      <name val="Montserrat"/>
    </font>
    <font>
      <b/>
      <sz val="14"/>
      <color theme="0"/>
      <name val="Montserrat"/>
    </font>
    <font>
      <b/>
      <sz val="14"/>
      <color rgb="FFC00000"/>
      <name val="Montserrat"/>
    </font>
    <font>
      <sz val="12"/>
      <color rgb="FF000000"/>
      <name val="Montserrat"/>
    </font>
    <font>
      <sz val="12"/>
      <name val="Montserrat"/>
    </font>
    <font>
      <b/>
      <u/>
      <sz val="12"/>
      <color theme="1"/>
      <name val="Montserrat"/>
    </font>
    <font>
      <i/>
      <sz val="12"/>
      <color theme="1"/>
      <name val="Montserrat"/>
    </font>
    <font>
      <b/>
      <u/>
      <sz val="18"/>
      <color rgb="FFC00000"/>
      <name val="Montserrat"/>
    </font>
    <font>
      <b/>
      <sz val="18"/>
      <color rgb="FFC00000"/>
      <name val="Montserrat"/>
    </font>
  </fonts>
  <fills count="6">
    <fill>
      <patternFill patternType="none"/>
    </fill>
    <fill>
      <patternFill patternType="gray125"/>
    </fill>
    <fill>
      <patternFill patternType="solid">
        <fgColor theme="1" tint="0.14999847407452621"/>
        <bgColor indexed="64"/>
      </patternFill>
    </fill>
    <fill>
      <patternFill patternType="solid">
        <fgColor theme="0" tint="-0.499984740745262"/>
        <bgColor indexed="64"/>
      </patternFill>
    </fill>
    <fill>
      <patternFill patternType="solid">
        <fgColor theme="6" tint="0.79998168889431442"/>
        <bgColor indexed="65"/>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s>
  <cellStyleXfs count="14">
    <xf numFmtId="0" fontId="0" fillId="0" borderId="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2" fillId="0" borderId="0"/>
    <xf numFmtId="43" fontId="2" fillId="0" borderId="0" applyFont="0" applyFill="0" applyBorder="0" applyAlignment="0" applyProtection="0"/>
    <xf numFmtId="44" fontId="1" fillId="0" borderId="0" applyFont="0" applyFill="0" applyBorder="0" applyAlignment="0" applyProtection="0"/>
    <xf numFmtId="0" fontId="1" fillId="4" borderId="0" applyNumberFormat="0" applyBorder="0" applyAlignment="0" applyProtection="0"/>
  </cellStyleXfs>
  <cellXfs count="74">
    <xf numFmtId="0" fontId="0" fillId="0" borderId="0" xfId="0"/>
    <xf numFmtId="0" fontId="6" fillId="3" borderId="1" xfId="0" applyFont="1" applyFill="1" applyBorder="1" applyAlignment="1">
      <alignment vertical="center" wrapText="1"/>
    </xf>
    <xf numFmtId="165" fontId="6" fillId="3" borderId="1" xfId="12" applyNumberFormat="1" applyFont="1" applyFill="1" applyBorder="1" applyAlignment="1">
      <alignment horizontal="center" vertical="center" wrapText="1"/>
    </xf>
    <xf numFmtId="0" fontId="6" fillId="3" borderId="1" xfId="12" applyNumberFormat="1" applyFont="1" applyFill="1" applyBorder="1" applyAlignment="1">
      <alignment horizontal="center" vertical="center" wrapText="1"/>
    </xf>
    <xf numFmtId="14" fontId="6" fillId="3" borderId="1" xfId="0" applyNumberFormat="1" applyFont="1" applyFill="1" applyBorder="1" applyAlignment="1">
      <alignment horizontal="center" vertical="center" wrapText="1"/>
    </xf>
    <xf numFmtId="49" fontId="6" fillId="3" borderId="1" xfId="0" applyNumberFormat="1"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1" xfId="0" applyFont="1" applyFill="1" applyBorder="1" applyAlignment="1">
      <alignment horizontal="center" vertical="center"/>
    </xf>
    <xf numFmtId="0" fontId="5" fillId="0" borderId="1" xfId="0" applyFont="1" applyBorder="1" applyAlignment="1">
      <alignment vertical="center"/>
    </xf>
    <xf numFmtId="0" fontId="5" fillId="0" borderId="1" xfId="0" applyFont="1" applyBorder="1" applyAlignment="1">
      <alignment vertical="center" wrapText="1"/>
    </xf>
    <xf numFmtId="165" fontId="5" fillId="0" borderId="1" xfId="12" applyNumberFormat="1" applyFont="1" applyBorder="1" applyAlignment="1">
      <alignment horizontal="center" vertical="center"/>
    </xf>
    <xf numFmtId="17" fontId="5" fillId="0" borderId="1" xfId="12" applyNumberFormat="1" applyFont="1" applyBorder="1" applyAlignment="1">
      <alignment horizontal="center" vertical="center"/>
    </xf>
    <xf numFmtId="14" fontId="5" fillId="0" borderId="1" xfId="0" applyNumberFormat="1" applyFont="1" applyBorder="1" applyAlignment="1">
      <alignment horizontal="center" vertical="center"/>
    </xf>
    <xf numFmtId="49" fontId="5" fillId="0" borderId="1" xfId="0" applyNumberFormat="1" applyFont="1" applyBorder="1" applyAlignment="1">
      <alignment horizontal="center" vertical="center"/>
    </xf>
    <xf numFmtId="0" fontId="5" fillId="0" borderId="1" xfId="0" applyFont="1" applyBorder="1" applyAlignment="1">
      <alignment horizontal="center" vertical="center"/>
    </xf>
    <xf numFmtId="0" fontId="5" fillId="0" borderId="0" xfId="0" applyFont="1" applyAlignment="1">
      <alignment vertical="center"/>
    </xf>
    <xf numFmtId="0" fontId="5" fillId="0" borderId="1" xfId="12" applyNumberFormat="1" applyFont="1" applyBorder="1" applyAlignment="1">
      <alignment horizontal="center" vertical="center"/>
    </xf>
    <xf numFmtId="0" fontId="8" fillId="0" borderId="1" xfId="0" applyFont="1" applyBorder="1" applyAlignment="1">
      <alignment vertical="center" wrapText="1"/>
    </xf>
    <xf numFmtId="17" fontId="5" fillId="0" borderId="1" xfId="12" applyNumberFormat="1" applyFont="1" applyFill="1" applyBorder="1" applyAlignment="1">
      <alignment horizontal="center" vertical="center"/>
    </xf>
    <xf numFmtId="0" fontId="5" fillId="0" borderId="1" xfId="0" applyFont="1" applyBorder="1" applyAlignment="1">
      <alignment horizontal="left" vertical="center"/>
    </xf>
    <xf numFmtId="17" fontId="5" fillId="0" borderId="1" xfId="0" applyNumberFormat="1" applyFont="1" applyBorder="1" applyAlignment="1">
      <alignment horizontal="center" vertical="center"/>
    </xf>
    <xf numFmtId="0" fontId="5" fillId="0" borderId="1" xfId="0" applyFont="1" applyBorder="1" applyAlignment="1">
      <alignment horizontal="left" vertical="center" wrapText="1"/>
    </xf>
    <xf numFmtId="0" fontId="5" fillId="5" borderId="1" xfId="0" applyFont="1" applyFill="1" applyBorder="1" applyAlignment="1">
      <alignment vertical="center" wrapText="1"/>
    </xf>
    <xf numFmtId="0" fontId="5" fillId="5" borderId="1" xfId="0" applyFont="1" applyFill="1" applyBorder="1" applyAlignment="1">
      <alignment vertical="center"/>
    </xf>
    <xf numFmtId="0" fontId="5" fillId="5" borderId="1" xfId="12" applyNumberFormat="1" applyFont="1" applyFill="1" applyBorder="1" applyAlignment="1">
      <alignment horizontal="center" vertical="center"/>
    </xf>
    <xf numFmtId="0" fontId="5" fillId="0" borderId="1" xfId="0" applyFont="1" applyBorder="1" applyAlignment="1">
      <alignment horizontal="center" vertical="center" wrapText="1"/>
    </xf>
    <xf numFmtId="0" fontId="9" fillId="5" borderId="1" xfId="0" applyFont="1" applyFill="1" applyBorder="1" applyAlignment="1">
      <alignment vertical="center" wrapText="1"/>
    </xf>
    <xf numFmtId="164" fontId="5" fillId="0" borderId="1" xfId="0" applyNumberFormat="1" applyFont="1" applyBorder="1" applyAlignment="1">
      <alignment vertical="center" wrapText="1"/>
    </xf>
    <xf numFmtId="49" fontId="5" fillId="0" borderId="0" xfId="0" applyNumberFormat="1" applyFont="1" applyAlignment="1">
      <alignment horizontal="center" vertical="center"/>
    </xf>
    <xf numFmtId="165" fontId="5" fillId="5" borderId="1" xfId="12" applyNumberFormat="1" applyFont="1" applyFill="1" applyBorder="1" applyAlignment="1">
      <alignment horizontal="center" vertical="center"/>
    </xf>
    <xf numFmtId="17" fontId="5" fillId="5" borderId="1" xfId="12" applyNumberFormat="1" applyFont="1" applyFill="1" applyBorder="1" applyAlignment="1">
      <alignment horizontal="center" vertical="center"/>
    </xf>
    <xf numFmtId="165" fontId="5" fillId="0" borderId="1" xfId="12" applyNumberFormat="1" applyFont="1" applyFill="1" applyBorder="1" applyAlignment="1">
      <alignment horizontal="center" vertical="center"/>
    </xf>
    <xf numFmtId="14" fontId="5" fillId="5" borderId="1" xfId="0" applyNumberFormat="1" applyFont="1" applyFill="1" applyBorder="1" applyAlignment="1">
      <alignment horizontal="center" vertical="center"/>
    </xf>
    <xf numFmtId="14" fontId="5" fillId="0" borderId="1" xfId="12" applyNumberFormat="1" applyFont="1" applyBorder="1" applyAlignment="1">
      <alignment horizontal="center" vertical="center"/>
    </xf>
    <xf numFmtId="0" fontId="9" fillId="0" borderId="1" xfId="0" applyFont="1" applyBorder="1" applyAlignment="1">
      <alignment vertical="center" wrapText="1"/>
    </xf>
    <xf numFmtId="165" fontId="9" fillId="0" borderId="1" xfId="12" applyNumberFormat="1" applyFont="1" applyBorder="1" applyAlignment="1">
      <alignment horizontal="center" vertical="center" wrapText="1"/>
    </xf>
    <xf numFmtId="17" fontId="9" fillId="0" borderId="1" xfId="12" applyNumberFormat="1" applyFont="1" applyBorder="1" applyAlignment="1">
      <alignment horizontal="center" vertical="center" wrapText="1"/>
    </xf>
    <xf numFmtId="14" fontId="9" fillId="0" borderId="1" xfId="0" applyNumberFormat="1" applyFont="1" applyBorder="1" applyAlignment="1">
      <alignment horizontal="center" vertical="center" wrapText="1"/>
    </xf>
    <xf numFmtId="49" fontId="9" fillId="0" borderId="1" xfId="0" applyNumberFormat="1" applyFont="1" applyBorder="1" applyAlignment="1">
      <alignment horizontal="center" vertical="center" wrapText="1"/>
    </xf>
    <xf numFmtId="0" fontId="9" fillId="0" borderId="1" xfId="0" applyFont="1" applyBorder="1" applyAlignment="1">
      <alignment horizontal="center" vertical="center" wrapText="1"/>
    </xf>
    <xf numFmtId="0" fontId="5" fillId="0" borderId="1" xfId="12" applyNumberFormat="1" applyFont="1" applyFill="1" applyBorder="1" applyAlignment="1">
      <alignment horizontal="center" vertical="center"/>
    </xf>
    <xf numFmtId="0" fontId="5" fillId="0" borderId="2" xfId="0" applyFont="1" applyBorder="1" applyAlignment="1">
      <alignment vertical="center" wrapText="1"/>
    </xf>
    <xf numFmtId="165" fontId="5" fillId="0" borderId="2" xfId="12" applyNumberFormat="1" applyFont="1" applyBorder="1" applyAlignment="1">
      <alignment horizontal="center" vertical="center"/>
    </xf>
    <xf numFmtId="17" fontId="5" fillId="0" borderId="2" xfId="12" applyNumberFormat="1" applyFont="1" applyBorder="1" applyAlignment="1">
      <alignment horizontal="center" vertical="center"/>
    </xf>
    <xf numFmtId="14" fontId="5" fillId="0" borderId="2" xfId="0" applyNumberFormat="1" applyFont="1" applyBorder="1" applyAlignment="1">
      <alignment horizontal="center" vertical="center"/>
    </xf>
    <xf numFmtId="49" fontId="5" fillId="0" borderId="2" xfId="0" applyNumberFormat="1" applyFont="1" applyBorder="1" applyAlignment="1">
      <alignment horizontal="center" vertical="center"/>
    </xf>
    <xf numFmtId="0" fontId="5" fillId="0" borderId="2" xfId="0" applyFont="1" applyBorder="1" applyAlignment="1">
      <alignment horizontal="center" vertical="center"/>
    </xf>
    <xf numFmtId="164" fontId="5" fillId="0" borderId="1" xfId="12" applyNumberFormat="1" applyFont="1" applyBorder="1" applyAlignment="1">
      <alignment horizontal="center" vertical="center"/>
    </xf>
    <xf numFmtId="49" fontId="5" fillId="0" borderId="1" xfId="0" applyNumberFormat="1" applyFont="1" applyBorder="1" applyAlignment="1">
      <alignment horizontal="center" vertical="center" wrapText="1"/>
    </xf>
    <xf numFmtId="165" fontId="5" fillId="0" borderId="1" xfId="12" applyNumberFormat="1" applyFont="1" applyBorder="1" applyAlignment="1">
      <alignment horizontal="center" vertical="center" wrapText="1"/>
    </xf>
    <xf numFmtId="0" fontId="5" fillId="0" borderId="1" xfId="12" applyNumberFormat="1" applyFont="1" applyFill="1" applyBorder="1" applyAlignment="1">
      <alignment horizontal="center" vertical="center" wrapText="1"/>
    </xf>
    <xf numFmtId="0" fontId="5" fillId="5" borderId="1" xfId="0" applyFont="1" applyFill="1" applyBorder="1" applyAlignment="1">
      <alignment horizontal="center" vertical="center"/>
    </xf>
    <xf numFmtId="0" fontId="5" fillId="5" borderId="1" xfId="0" applyFont="1" applyFill="1" applyBorder="1" applyAlignment="1">
      <alignment horizontal="center" vertical="center" wrapText="1"/>
    </xf>
    <xf numFmtId="164" fontId="9" fillId="0" borderId="1" xfId="12" applyNumberFormat="1" applyFont="1" applyBorder="1" applyAlignment="1">
      <alignment horizontal="center" vertical="center" wrapText="1"/>
    </xf>
    <xf numFmtId="165" fontId="9" fillId="0" borderId="1" xfId="12" applyNumberFormat="1" applyFont="1" applyFill="1" applyBorder="1" applyAlignment="1">
      <alignment horizontal="center" vertical="center" wrapText="1"/>
    </xf>
    <xf numFmtId="17" fontId="9" fillId="0" borderId="1" xfId="12" applyNumberFormat="1" applyFont="1" applyFill="1" applyBorder="1" applyAlignment="1">
      <alignment horizontal="center" vertical="center" wrapText="1"/>
    </xf>
    <xf numFmtId="164" fontId="9" fillId="0" borderId="1" xfId="12" applyNumberFormat="1" applyFont="1" applyFill="1" applyBorder="1" applyAlignment="1">
      <alignment horizontal="center" vertical="center" wrapText="1"/>
    </xf>
    <xf numFmtId="165" fontId="5" fillId="0" borderId="0" xfId="12" applyNumberFormat="1" applyFont="1" applyBorder="1" applyAlignment="1">
      <alignment horizontal="center" vertical="center"/>
    </xf>
    <xf numFmtId="0" fontId="5" fillId="0" borderId="0" xfId="12" applyNumberFormat="1" applyFont="1" applyBorder="1" applyAlignment="1">
      <alignment horizontal="center" vertical="center"/>
    </xf>
    <xf numFmtId="14" fontId="5" fillId="0" borderId="0" xfId="0" applyNumberFormat="1" applyFont="1" applyAlignment="1">
      <alignment horizontal="center" vertical="center"/>
    </xf>
    <xf numFmtId="0" fontId="5" fillId="0" borderId="0" xfId="0" applyFont="1" applyAlignment="1">
      <alignment horizontal="center" vertical="center"/>
    </xf>
    <xf numFmtId="0" fontId="9" fillId="5" borderId="1" xfId="13" applyFont="1" applyFill="1" applyBorder="1" applyAlignment="1">
      <alignment vertical="center" wrapText="1"/>
    </xf>
    <xf numFmtId="0" fontId="9" fillId="5" borderId="1" xfId="0" applyFont="1" applyFill="1" applyBorder="1" applyAlignment="1">
      <alignment horizontal="center" vertical="center" wrapText="1"/>
    </xf>
    <xf numFmtId="0" fontId="5" fillId="0" borderId="2" xfId="0" applyFont="1" applyBorder="1" applyAlignment="1">
      <alignment horizontal="left" vertical="center"/>
    </xf>
    <xf numFmtId="0" fontId="5" fillId="0" borderId="0" xfId="0" applyFont="1" applyAlignment="1">
      <alignment vertical="center" wrapText="1"/>
    </xf>
    <xf numFmtId="0" fontId="5" fillId="5" borderId="3" xfId="0" applyFont="1" applyFill="1" applyBorder="1" applyAlignment="1">
      <alignment horizontal="center" vertical="center" wrapText="1"/>
    </xf>
    <xf numFmtId="0" fontId="5" fillId="0" borderId="3" xfId="0" applyFont="1" applyBorder="1" applyAlignment="1">
      <alignment horizontal="center" vertical="center" wrapText="1"/>
    </xf>
    <xf numFmtId="0" fontId="5" fillId="0" borderId="0" xfId="0" applyFont="1" applyAlignment="1">
      <alignment horizontal="center" vertical="center" wrapText="1"/>
    </xf>
    <xf numFmtId="0" fontId="7" fillId="0" borderId="0" xfId="0" applyFont="1" applyAlignment="1">
      <alignment horizontal="center" vertical="center" wrapText="1"/>
    </xf>
    <xf numFmtId="0" fontId="5" fillId="0" borderId="0" xfId="0" applyFont="1" applyAlignment="1">
      <alignment horizontal="left" vertical="center"/>
    </xf>
    <xf numFmtId="0" fontId="10" fillId="0" borderId="0" xfId="0" applyFont="1" applyAlignment="1">
      <alignment vertical="center"/>
    </xf>
    <xf numFmtId="0" fontId="12" fillId="0" borderId="0" xfId="0" applyFont="1" applyAlignment="1">
      <alignment vertical="center"/>
    </xf>
    <xf numFmtId="0" fontId="4" fillId="2" borderId="0" xfId="0" applyFont="1" applyFill="1" applyAlignment="1">
      <alignment horizontal="left" vertical="center"/>
    </xf>
    <xf numFmtId="0" fontId="4" fillId="2" borderId="4" xfId="0" applyFont="1" applyFill="1" applyBorder="1" applyAlignment="1">
      <alignment horizontal="left" vertical="center"/>
    </xf>
  </cellXfs>
  <cellStyles count="14">
    <cellStyle name="20% - Accent1 100" xfId="2" xr:uid="{0B81D8A5-170D-4017-BC62-70F39709FEA8}"/>
    <cellStyle name="20% - Accent3" xfId="13" builtinId="38"/>
    <cellStyle name="Comma 2" xfId="1" xr:uid="{9B02674C-6948-423B-9F15-E09EC97D8F91}"/>
    <cellStyle name="Comma 5" xfId="11" xr:uid="{112BB35D-2037-4770-A5D8-3C85E6C0C0DB}"/>
    <cellStyle name="Currency" xfId="12" builtinId="4"/>
    <cellStyle name="Normal" xfId="0" builtinId="0"/>
    <cellStyle name="Normal 2" xfId="4" xr:uid="{D9028CCB-C7E6-4124-8FB3-B941EF1E3018}"/>
    <cellStyle name="Normal 3" xfId="5" xr:uid="{73AF2BAB-380E-4120-B6AD-E48D1BD17AC2}"/>
    <cellStyle name="Normal 4" xfId="3" xr:uid="{FA782B5D-DA47-492A-8FF0-742C09F97504}"/>
    <cellStyle name="Normal 5" xfId="7" xr:uid="{21CAF2A1-0BC1-4471-B5EF-C18508DE771D}"/>
    <cellStyle name="Normal 6" xfId="6" xr:uid="{103E5882-B5D7-42C5-9073-47F21C9522D0}"/>
    <cellStyle name="Normal 7" xfId="9" xr:uid="{3499E6EB-DB88-4379-8700-8ABE6503161F}"/>
    <cellStyle name="Normal 8" xfId="10" xr:uid="{366BC3EB-BDBD-4D36-88C2-BF301030DB6E}"/>
    <cellStyle name="Normal 9" xfId="8" xr:uid="{83378053-5EE3-40D0-B1D1-8767B556B87D}"/>
  </cellStyles>
  <dxfs count="0"/>
  <tableStyles count="0" defaultTableStyle="TableStyleMedium2" defaultPivotStyle="PivotStyleLight16"/>
  <colors>
    <mruColors>
      <color rgb="FFC000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2.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4.xml"/><Relationship Id="rId10" Type="http://schemas.openxmlformats.org/officeDocument/2006/relationships/customXml" Target="../customXml/item1.xml"/><Relationship Id="rId4" Type="http://schemas.openxmlformats.org/officeDocument/2006/relationships/externalLink" Target="externalLinks/externalLink3.xml"/><Relationship Id="rId9"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830035</xdr:colOff>
      <xdr:row>0</xdr:row>
      <xdr:rowOff>194582</xdr:rowOff>
    </xdr:from>
    <xdr:to>
      <xdr:col>9</xdr:col>
      <xdr:colOff>2036004</xdr:colOff>
      <xdr:row>3</xdr:row>
      <xdr:rowOff>467631</xdr:rowOff>
    </xdr:to>
    <xdr:pic>
      <xdr:nvPicPr>
        <xdr:cNvPr id="7" name="Picture 6" descr="Wigan council logo">
          <a:extLst>
            <a:ext uri="{FF2B5EF4-FFF2-40B4-BE49-F238E27FC236}">
              <a16:creationId xmlns:a16="http://schemas.microsoft.com/office/drawing/2014/main" id="{324711ED-18DE-1127-5649-6E84DD02799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0505964" y="194582"/>
          <a:ext cx="2784398" cy="12151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c_farm/AppData/Local/Microsoft/Windows/Temporary%20Internet%20Files/Content.Outlook/CBCJFOW1/Contracts%20Register%20Maint%20&amp;%20Drainage%20May%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wigancouncilcloud-my.sharepoint.com/c_farm/finance/procurement/corporatecontractsregister/2020contractaudit/wigancouncilcontractsregister2020.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c_farm/AppData/Local/Microsoft/Windows/Temporary%20Internet%20Files/Content.Outlook/BH3YWIPB/wigancouncilcontracts-may2017.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Users/c_farm/AppData/Local/Microsoft/Windows/Temporary%20Internet%20Files/Content.Outlook/72FP9FHI/Contracts%20Register%20Maint%20&amp;%20Drainage%20May%20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acts"/>
      <sheetName val="Category"/>
      <sheetName val="Proclass"/>
      <sheetName val="Options"/>
    </sheetNames>
    <sheetDataSet>
      <sheetData sheetId="0" refreshError="1"/>
      <sheetData sheetId="1" refreshError="1"/>
      <sheetData sheetId="2" refreshError="1"/>
      <sheetData sheetId="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acts"/>
      <sheetName val="Category"/>
      <sheetName val="Proclass"/>
      <sheetName val="Options"/>
    </sheetNames>
    <sheetDataSet>
      <sheetData sheetId="0"/>
      <sheetData sheetId="1"/>
      <sheetData sheetId="2"/>
      <sheetData sheetId="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acts"/>
      <sheetName val="Category"/>
      <sheetName val="Proclass"/>
      <sheetName val="Options"/>
    </sheetNames>
    <sheetDataSet>
      <sheetData sheetId="0"/>
      <sheetData sheetId="1"/>
      <sheetData sheetId="2"/>
      <sheetData sheetId="3"/>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acts"/>
      <sheetName val="Category"/>
      <sheetName val="Proclass"/>
      <sheetName val="Options"/>
    </sheetNames>
    <sheetDataSet>
      <sheetData sheetId="0" refreshError="1"/>
      <sheetData sheetId="1" refreshError="1"/>
      <sheetData sheetId="2" refreshError="1"/>
      <sheetData sheetId="3"/>
    </sheetDataSet>
  </externalBook>
</externalLink>
</file>

<file path=xl/persons/person.xml><?xml version="1.0" encoding="utf-8"?>
<personList xmlns="http://schemas.microsoft.com/office/spreadsheetml/2018/threadedcomments" xmlns:x="http://schemas.openxmlformats.org/spreadsheetml/2006/main">
  <person displayName="Grundy, Joanne" id="{A483B4D8-6BF1-4A9F-BB7D-62F596CFB460}" userId="S::J.Grundy@wigan.gov.uk::4ce99e3e-2ffb-42db-8f5b-1578ae1b18eb" providerId="AD"/>
  <person displayName="Simmons, Bryan" id="{3151CB4F-770A-4B79-89A9-FE764F0BD534}" userId="S::B.Simmons@wigan.gov.uk::6afa86c7-faac-49a6-849d-93d6c4263019" providerId="AD"/>
  <person displayName="Simmons, Bryan" id="{7288C093-AF83-4E1D-A5C8-23BFB7A6029E}" userId="S::b.simmons@wigan.gov.uk::6afa86c7-faac-49a6-849d-93d6c4263019"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16" dT="2025-08-01T10:17:46.92" personId="{7288C093-AF83-4E1D-A5C8-23BFB7A6029E}" id="{41840D70-8232-4A18-B6A9-D02A764BEC5A}">
    <text>Based on annual spend of c. £40k per annum</text>
  </threadedComment>
  <threadedComment ref="C17" dT="2025-09-18T11:51:32.74" personId="{3151CB4F-770A-4B79-89A9-FE764F0BD534}" id="{CCBBF565-906E-44DB-B3DC-E8953BEDC47F}">
    <text>£1,200,000 across GM</text>
  </threadedComment>
  <threadedComment ref="C30" dT="2025-09-17T08:48:53.68" personId="{3151CB4F-770A-4B79-89A9-FE764F0BD534}" id="{B2990EE7-4030-4A46-94CA-106B1DD41672}">
    <text>Based on 3 year contract with £375k spend p.a.</text>
  </threadedComment>
  <threadedComment ref="E32" dT="2025-05-16T10:25:01.08" personId="{A483B4D8-6BF1-4A9F-BB7D-62F596CFB460}" id="{96BC652E-0896-4DB1-8A29-35CE0BB10DD2}">
    <text>Exemption in place to take us to this date</text>
  </threadedComment>
  <threadedComment ref="C36" dT="2025-09-19T09:50:10.34" personId="{3151CB4F-770A-4B79-89A9-FE764F0BD534}" id="{224CE36C-3AFD-4AC5-9B10-75D7E0637963}">
    <text>Based on 8 year framework with a spend of £9m per annum</text>
  </threadedComment>
  <threadedComment ref="C52" dT="2025-09-18T11:47:44.52" personId="{3151CB4F-770A-4B79-89A9-FE764F0BD534}" id="{9D9302D3-8DB7-4D2A-BB4C-84813C0F2CDA}">
    <text xml:space="preserve">c. £190,000 but TBC as looking to extend across more properties </text>
  </threadedComment>
  <threadedComment ref="B55" dT="2025-09-18T15:39:12.94" personId="{3151CB4F-770A-4B79-89A9-FE764F0BD534}" id="{254587CD-CE54-4BF0-B0C6-74771019ED98}">
    <text>PCR Contract 577</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microsoft.com/office/2017/10/relationships/threadedComment" Target="../threadedComments/threadedComment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2C40AD-F86D-4F87-A978-57F2C987A10D}">
  <sheetPr>
    <pageSetUpPr fitToPage="1"/>
  </sheetPr>
  <dimension ref="A1:J59"/>
  <sheetViews>
    <sheetView tabSelected="1" zoomScale="70" zoomScaleNormal="70" workbookViewId="0">
      <selection activeCell="F5" sqref="F5"/>
    </sheetView>
  </sheetViews>
  <sheetFormatPr defaultColWidth="8.7265625" defaultRowHeight="18.5" x14ac:dyDescent="0.35"/>
  <cols>
    <col min="1" max="1" width="64" style="15" customWidth="1"/>
    <col min="2" max="2" width="63.7265625" style="64" customWidth="1"/>
    <col min="3" max="3" width="22.6328125" style="57" customWidth="1"/>
    <col min="4" max="4" width="22.6328125" style="58" customWidth="1"/>
    <col min="5" max="5" width="22.6328125" style="59" customWidth="1"/>
    <col min="6" max="6" width="22.6328125" style="28" customWidth="1"/>
    <col min="7" max="8" width="22.6328125" style="60" customWidth="1"/>
    <col min="9" max="9" width="22.6328125" style="67" customWidth="1"/>
    <col min="10" max="10" width="32.453125" style="67" bestFit="1" customWidth="1"/>
    <col min="11" max="16384" width="8.7265625" style="15"/>
  </cols>
  <sheetData>
    <row r="1" spans="1:10" ht="30" customHeight="1" x14ac:dyDescent="0.35">
      <c r="A1" s="72" t="s">
        <v>80</v>
      </c>
      <c r="B1" s="72"/>
      <c r="C1" s="72"/>
      <c r="D1" s="72"/>
      <c r="E1" s="72"/>
      <c r="F1" s="72"/>
      <c r="G1" s="72"/>
      <c r="H1" s="72"/>
      <c r="I1" s="72"/>
      <c r="J1" s="72"/>
    </row>
    <row r="2" spans="1:10" ht="30" customHeight="1" x14ac:dyDescent="0.35">
      <c r="A2" s="72"/>
      <c r="B2" s="72"/>
      <c r="C2" s="72"/>
      <c r="D2" s="72"/>
      <c r="E2" s="72"/>
      <c r="F2" s="72"/>
      <c r="G2" s="72"/>
      <c r="H2" s="72"/>
      <c r="I2" s="72"/>
      <c r="J2" s="72"/>
    </row>
    <row r="3" spans="1:10" ht="14.15" customHeight="1" x14ac:dyDescent="0.35">
      <c r="A3" s="72"/>
      <c r="B3" s="72"/>
      <c r="C3" s="72"/>
      <c r="D3" s="72"/>
      <c r="E3" s="72"/>
      <c r="F3" s="72"/>
      <c r="G3" s="72"/>
      <c r="H3" s="72"/>
      <c r="I3" s="72"/>
      <c r="J3" s="72"/>
    </row>
    <row r="4" spans="1:10" ht="47.15" customHeight="1" x14ac:dyDescent="0.35">
      <c r="A4" s="73"/>
      <c r="B4" s="73"/>
      <c r="C4" s="73"/>
      <c r="D4" s="73"/>
      <c r="E4" s="73"/>
      <c r="F4" s="73"/>
      <c r="G4" s="73"/>
      <c r="H4" s="73"/>
      <c r="I4" s="73"/>
      <c r="J4" s="73"/>
    </row>
    <row r="5" spans="1:10" s="68" customFormat="1" ht="64.5" x14ac:dyDescent="0.35">
      <c r="A5" s="1" t="s">
        <v>0</v>
      </c>
      <c r="B5" s="1" t="s">
        <v>1</v>
      </c>
      <c r="C5" s="2" t="s">
        <v>2</v>
      </c>
      <c r="D5" s="3" t="s">
        <v>82</v>
      </c>
      <c r="E5" s="4" t="s">
        <v>3</v>
      </c>
      <c r="F5" s="5" t="s">
        <v>4</v>
      </c>
      <c r="G5" s="6" t="s">
        <v>5</v>
      </c>
      <c r="H5" s="7" t="s">
        <v>6</v>
      </c>
      <c r="I5" s="6" t="s">
        <v>134</v>
      </c>
      <c r="J5" s="6" t="s">
        <v>135</v>
      </c>
    </row>
    <row r="6" spans="1:10" ht="111" x14ac:dyDescent="0.35">
      <c r="A6" s="8" t="s">
        <v>64</v>
      </c>
      <c r="B6" s="9" t="s">
        <v>52</v>
      </c>
      <c r="C6" s="10">
        <v>3000000</v>
      </c>
      <c r="D6" s="11">
        <v>45870</v>
      </c>
      <c r="E6" s="12">
        <v>46022</v>
      </c>
      <c r="F6" s="13" t="s">
        <v>7</v>
      </c>
      <c r="G6" s="14" t="s">
        <v>22</v>
      </c>
      <c r="H6" s="14" t="s">
        <v>20</v>
      </c>
      <c r="I6" s="13" t="s">
        <v>7</v>
      </c>
      <c r="J6" s="25" t="s">
        <v>72</v>
      </c>
    </row>
    <row r="7" spans="1:10" ht="55.5" x14ac:dyDescent="0.35">
      <c r="A7" s="9" t="s">
        <v>74</v>
      </c>
      <c r="B7" s="9"/>
      <c r="C7" s="10">
        <v>145000</v>
      </c>
      <c r="D7" s="11">
        <v>45870</v>
      </c>
      <c r="E7" s="12" t="s">
        <v>61</v>
      </c>
      <c r="F7" s="13" t="s">
        <v>7</v>
      </c>
      <c r="G7" s="25" t="s">
        <v>75</v>
      </c>
      <c r="H7" s="14" t="s">
        <v>20</v>
      </c>
      <c r="I7" s="13" t="s">
        <v>7</v>
      </c>
      <c r="J7" s="25" t="s">
        <v>72</v>
      </c>
    </row>
    <row r="8" spans="1:10" ht="55.5" x14ac:dyDescent="0.35">
      <c r="A8" s="8" t="s">
        <v>79</v>
      </c>
      <c r="B8" s="9" t="s">
        <v>87</v>
      </c>
      <c r="C8" s="10">
        <v>4400000</v>
      </c>
      <c r="D8" s="11">
        <v>45901</v>
      </c>
      <c r="E8" s="12" t="s">
        <v>61</v>
      </c>
      <c r="F8" s="13" t="s">
        <v>7</v>
      </c>
      <c r="G8" s="51" t="s">
        <v>88</v>
      </c>
      <c r="H8" s="14" t="s">
        <v>8</v>
      </c>
      <c r="I8" s="13" t="s">
        <v>12</v>
      </c>
      <c r="J8" s="25" t="s">
        <v>148</v>
      </c>
    </row>
    <row r="9" spans="1:10" ht="141.5" customHeight="1" x14ac:dyDescent="0.35">
      <c r="A9" s="8" t="s">
        <v>81</v>
      </c>
      <c r="B9" s="9" t="s">
        <v>129</v>
      </c>
      <c r="C9" s="10">
        <v>5000000</v>
      </c>
      <c r="D9" s="11">
        <v>45901</v>
      </c>
      <c r="E9" s="12" t="s">
        <v>61</v>
      </c>
      <c r="F9" s="13" t="s">
        <v>7</v>
      </c>
      <c r="G9" s="14" t="s">
        <v>130</v>
      </c>
      <c r="H9" s="14" t="s">
        <v>8</v>
      </c>
      <c r="I9" s="13" t="s">
        <v>12</v>
      </c>
      <c r="J9" s="52" t="s">
        <v>149</v>
      </c>
    </row>
    <row r="10" spans="1:10" ht="37" x14ac:dyDescent="0.35">
      <c r="A10" s="19" t="s">
        <v>34</v>
      </c>
      <c r="B10" s="26" t="s">
        <v>35</v>
      </c>
      <c r="C10" s="10">
        <v>5000000</v>
      </c>
      <c r="D10" s="11">
        <v>45931</v>
      </c>
      <c r="E10" s="20">
        <v>45962</v>
      </c>
      <c r="F10" s="14" t="s">
        <v>7</v>
      </c>
      <c r="G10" s="14" t="s">
        <v>36</v>
      </c>
      <c r="H10" s="14" t="s">
        <v>20</v>
      </c>
      <c r="I10" s="13" t="s">
        <v>12</v>
      </c>
      <c r="J10" s="25" t="s">
        <v>140</v>
      </c>
    </row>
    <row r="11" spans="1:10" ht="200" customHeight="1" x14ac:dyDescent="0.35">
      <c r="A11" s="9" t="s">
        <v>45</v>
      </c>
      <c r="B11" s="9" t="s">
        <v>85</v>
      </c>
      <c r="C11" s="10">
        <v>2000000</v>
      </c>
      <c r="D11" s="11">
        <v>45931</v>
      </c>
      <c r="E11" s="12">
        <v>45982</v>
      </c>
      <c r="F11" s="13" t="s">
        <v>12</v>
      </c>
      <c r="G11" s="14" t="s">
        <v>46</v>
      </c>
      <c r="H11" s="14" t="s">
        <v>20</v>
      </c>
      <c r="I11" s="13" t="s">
        <v>7</v>
      </c>
      <c r="J11" s="62" t="s">
        <v>72</v>
      </c>
    </row>
    <row r="12" spans="1:10" ht="99.5" customHeight="1" x14ac:dyDescent="0.35">
      <c r="A12" s="8" t="s">
        <v>71</v>
      </c>
      <c r="B12" s="9" t="s">
        <v>127</v>
      </c>
      <c r="C12" s="10">
        <v>9000000</v>
      </c>
      <c r="D12" s="11">
        <v>45931</v>
      </c>
      <c r="E12" s="12">
        <v>46113</v>
      </c>
      <c r="F12" s="13" t="s">
        <v>12</v>
      </c>
      <c r="G12" s="14" t="s">
        <v>55</v>
      </c>
      <c r="H12" s="14" t="s">
        <v>56</v>
      </c>
      <c r="I12" s="13" t="s">
        <v>7</v>
      </c>
      <c r="J12" s="25" t="s">
        <v>72</v>
      </c>
    </row>
    <row r="13" spans="1:10" ht="48.5" customHeight="1" x14ac:dyDescent="0.35">
      <c r="A13" s="19" t="s">
        <v>102</v>
      </c>
      <c r="B13" s="9" t="s">
        <v>102</v>
      </c>
      <c r="C13" s="10">
        <v>37065</v>
      </c>
      <c r="D13" s="11">
        <v>45931</v>
      </c>
      <c r="E13" s="12">
        <v>45951</v>
      </c>
      <c r="F13" s="13" t="s">
        <v>7</v>
      </c>
      <c r="G13" s="14" t="s">
        <v>101</v>
      </c>
      <c r="H13" s="14" t="s">
        <v>56</v>
      </c>
      <c r="I13" s="13" t="s">
        <v>7</v>
      </c>
      <c r="J13" s="25" t="s">
        <v>72</v>
      </c>
    </row>
    <row r="14" spans="1:10" ht="92.5" x14ac:dyDescent="0.35">
      <c r="A14" s="8" t="s">
        <v>66</v>
      </c>
      <c r="B14" s="9" t="s">
        <v>144</v>
      </c>
      <c r="C14" s="10">
        <v>3965000</v>
      </c>
      <c r="D14" s="11">
        <v>45931</v>
      </c>
      <c r="E14" s="12" t="s">
        <v>61</v>
      </c>
      <c r="F14" s="13" t="s">
        <v>11</v>
      </c>
      <c r="G14" s="14" t="s">
        <v>125</v>
      </c>
      <c r="H14" s="14" t="s">
        <v>8</v>
      </c>
      <c r="I14" s="13" t="s">
        <v>12</v>
      </c>
      <c r="J14" s="52" t="s">
        <v>143</v>
      </c>
    </row>
    <row r="15" spans="1:10" ht="37" x14ac:dyDescent="0.35">
      <c r="A15" s="8" t="s">
        <v>83</v>
      </c>
      <c r="B15" s="9" t="s">
        <v>142</v>
      </c>
      <c r="C15" s="10">
        <v>6500000</v>
      </c>
      <c r="D15" s="11">
        <v>45931</v>
      </c>
      <c r="E15" s="12" t="s">
        <v>61</v>
      </c>
      <c r="F15" s="13" t="s">
        <v>7</v>
      </c>
      <c r="G15" s="14" t="s">
        <v>11</v>
      </c>
      <c r="H15" s="14" t="s">
        <v>8</v>
      </c>
      <c r="I15" s="13" t="s">
        <v>12</v>
      </c>
      <c r="J15" s="25" t="s">
        <v>149</v>
      </c>
    </row>
    <row r="16" spans="1:10" ht="40.5" customHeight="1" x14ac:dyDescent="0.35">
      <c r="A16" s="8" t="s">
        <v>47</v>
      </c>
      <c r="B16" s="9" t="s">
        <v>48</v>
      </c>
      <c r="C16" s="10">
        <v>200000</v>
      </c>
      <c r="D16" s="11">
        <v>45962</v>
      </c>
      <c r="E16" s="12" t="s">
        <v>128</v>
      </c>
      <c r="F16" s="13" t="s">
        <v>7</v>
      </c>
      <c r="G16" s="14" t="s">
        <v>49</v>
      </c>
      <c r="H16" s="14" t="s">
        <v>23</v>
      </c>
      <c r="I16" s="13" t="s">
        <v>7</v>
      </c>
      <c r="J16" s="25" t="s">
        <v>72</v>
      </c>
    </row>
    <row r="17" spans="1:10" ht="55.5" x14ac:dyDescent="0.35">
      <c r="A17" s="17" t="s">
        <v>139</v>
      </c>
      <c r="B17" s="9" t="s">
        <v>138</v>
      </c>
      <c r="C17" s="10">
        <v>1200000</v>
      </c>
      <c r="D17" s="18">
        <v>45962</v>
      </c>
      <c r="E17" s="12">
        <v>46054</v>
      </c>
      <c r="F17" s="13" t="s">
        <v>12</v>
      </c>
      <c r="G17" s="14" t="s">
        <v>33</v>
      </c>
      <c r="H17" s="14" t="s">
        <v>20</v>
      </c>
      <c r="I17" s="13" t="s">
        <v>7</v>
      </c>
      <c r="J17" s="25" t="s">
        <v>72</v>
      </c>
    </row>
    <row r="18" spans="1:10" ht="84.5" customHeight="1" x14ac:dyDescent="0.35">
      <c r="A18" s="8" t="s">
        <v>62</v>
      </c>
      <c r="B18" s="9" t="s">
        <v>123</v>
      </c>
      <c r="C18" s="10">
        <v>5000000</v>
      </c>
      <c r="D18" s="11">
        <v>45962</v>
      </c>
      <c r="E18" s="12">
        <v>46143</v>
      </c>
      <c r="F18" s="13" t="s">
        <v>12</v>
      </c>
      <c r="G18" s="14" t="s">
        <v>55</v>
      </c>
      <c r="H18" s="14" t="s">
        <v>56</v>
      </c>
      <c r="I18" s="13" t="s">
        <v>7</v>
      </c>
      <c r="J18" s="25" t="s">
        <v>72</v>
      </c>
    </row>
    <row r="19" spans="1:10" s="69" customFormat="1" ht="121.5" customHeight="1" x14ac:dyDescent="0.35">
      <c r="A19" s="9" t="s">
        <v>97</v>
      </c>
      <c r="B19" s="9" t="s">
        <v>133</v>
      </c>
      <c r="C19" s="31">
        <v>816185</v>
      </c>
      <c r="D19" s="18">
        <v>45962</v>
      </c>
      <c r="E19" s="32">
        <v>46011</v>
      </c>
      <c r="F19" s="13" t="s">
        <v>11</v>
      </c>
      <c r="G19" s="14" t="s">
        <v>76</v>
      </c>
      <c r="H19" s="14" t="s">
        <v>56</v>
      </c>
      <c r="I19" s="25" t="s">
        <v>11</v>
      </c>
      <c r="J19" s="25" t="s">
        <v>72</v>
      </c>
    </row>
    <row r="20" spans="1:10" s="69" customFormat="1" ht="55.5" x14ac:dyDescent="0.35">
      <c r="A20" s="8" t="s">
        <v>40</v>
      </c>
      <c r="B20" s="9" t="s">
        <v>41</v>
      </c>
      <c r="C20" s="10">
        <v>900000</v>
      </c>
      <c r="D20" s="11">
        <v>45992</v>
      </c>
      <c r="E20" s="12">
        <v>46082</v>
      </c>
      <c r="F20" s="28" t="s">
        <v>7</v>
      </c>
      <c r="G20" s="25" t="s">
        <v>43</v>
      </c>
      <c r="H20" s="14" t="s">
        <v>42</v>
      </c>
      <c r="I20" s="25" t="s">
        <v>11</v>
      </c>
      <c r="J20" s="25" t="s">
        <v>72</v>
      </c>
    </row>
    <row r="21" spans="1:10" ht="82.5" customHeight="1" x14ac:dyDescent="0.35">
      <c r="A21" s="19" t="s">
        <v>116</v>
      </c>
      <c r="B21" s="9" t="s">
        <v>117</v>
      </c>
      <c r="C21" s="10">
        <v>135000</v>
      </c>
      <c r="D21" s="11">
        <v>45992</v>
      </c>
      <c r="E21" s="12">
        <v>46112</v>
      </c>
      <c r="F21" s="13" t="s">
        <v>7</v>
      </c>
      <c r="G21" s="14" t="s">
        <v>118</v>
      </c>
      <c r="H21" s="14" t="s">
        <v>56</v>
      </c>
      <c r="I21" s="13" t="s">
        <v>7</v>
      </c>
      <c r="J21" s="25" t="s">
        <v>72</v>
      </c>
    </row>
    <row r="22" spans="1:10" ht="47" customHeight="1" x14ac:dyDescent="0.35">
      <c r="A22" s="21" t="s">
        <v>150</v>
      </c>
      <c r="B22" s="9" t="s">
        <v>151</v>
      </c>
      <c r="C22" s="53">
        <v>150000</v>
      </c>
      <c r="D22" s="36">
        <v>45992</v>
      </c>
      <c r="E22" s="37" t="s">
        <v>61</v>
      </c>
      <c r="F22" s="13" t="s">
        <v>7</v>
      </c>
      <c r="G22" s="39" t="s">
        <v>152</v>
      </c>
      <c r="H22" s="25" t="s">
        <v>68</v>
      </c>
      <c r="I22" s="13" t="s">
        <v>7</v>
      </c>
      <c r="J22" s="25" t="s">
        <v>72</v>
      </c>
    </row>
    <row r="23" spans="1:10" ht="45.5" customHeight="1" x14ac:dyDescent="0.35">
      <c r="A23" s="34" t="s">
        <v>155</v>
      </c>
      <c r="B23" s="34" t="s">
        <v>153</v>
      </c>
      <c r="C23" s="54">
        <v>96000</v>
      </c>
      <c r="D23" s="55">
        <v>45992</v>
      </c>
      <c r="E23" s="37" t="s">
        <v>61</v>
      </c>
      <c r="F23" s="13" t="s">
        <v>7</v>
      </c>
      <c r="G23" s="39" t="s">
        <v>152</v>
      </c>
      <c r="H23" s="25" t="s">
        <v>68</v>
      </c>
      <c r="I23" s="13" t="s">
        <v>7</v>
      </c>
      <c r="J23" s="25" t="s">
        <v>72</v>
      </c>
    </row>
    <row r="24" spans="1:10" ht="45.5" customHeight="1" x14ac:dyDescent="0.35">
      <c r="A24" s="34" t="s">
        <v>156</v>
      </c>
      <c r="B24" s="34" t="s">
        <v>154</v>
      </c>
      <c r="C24" s="56">
        <v>345000</v>
      </c>
      <c r="D24" s="55">
        <v>45992</v>
      </c>
      <c r="E24" s="37" t="s">
        <v>61</v>
      </c>
      <c r="F24" s="13" t="s">
        <v>11</v>
      </c>
      <c r="G24" s="39" t="s">
        <v>152</v>
      </c>
      <c r="H24" s="25" t="s">
        <v>68</v>
      </c>
      <c r="I24" s="13" t="s">
        <v>7</v>
      </c>
      <c r="J24" s="25" t="s">
        <v>72</v>
      </c>
    </row>
    <row r="25" spans="1:10" ht="37" x14ac:dyDescent="0.35">
      <c r="A25" s="22" t="s">
        <v>39</v>
      </c>
      <c r="B25" s="9" t="s">
        <v>24</v>
      </c>
      <c r="C25" s="10">
        <v>90000</v>
      </c>
      <c r="D25" s="11">
        <v>46023</v>
      </c>
      <c r="E25" s="12">
        <v>46173</v>
      </c>
      <c r="F25" s="13" t="s">
        <v>7</v>
      </c>
      <c r="G25" s="14" t="s">
        <v>25</v>
      </c>
      <c r="H25" s="14" t="s">
        <v>23</v>
      </c>
      <c r="I25" s="13" t="s">
        <v>7</v>
      </c>
      <c r="J25" s="25" t="s">
        <v>72</v>
      </c>
    </row>
    <row r="26" spans="1:10" ht="92.5" x14ac:dyDescent="0.35">
      <c r="A26" s="8" t="s">
        <v>57</v>
      </c>
      <c r="B26" s="9" t="s">
        <v>122</v>
      </c>
      <c r="C26" s="10">
        <v>650000000</v>
      </c>
      <c r="D26" s="11">
        <v>46023</v>
      </c>
      <c r="E26" s="12">
        <v>46143</v>
      </c>
      <c r="F26" s="13" t="s">
        <v>12</v>
      </c>
      <c r="G26" s="14" t="s">
        <v>55</v>
      </c>
      <c r="H26" s="14" t="s">
        <v>56</v>
      </c>
      <c r="I26" s="13" t="s">
        <v>7</v>
      </c>
      <c r="J26" s="25" t="s">
        <v>72</v>
      </c>
    </row>
    <row r="27" spans="1:10" ht="37.5" customHeight="1" x14ac:dyDescent="0.35">
      <c r="A27" s="8" t="s">
        <v>63</v>
      </c>
      <c r="B27" s="9"/>
      <c r="C27" s="10">
        <v>5000000</v>
      </c>
      <c r="D27" s="11">
        <v>46023</v>
      </c>
      <c r="E27" s="12">
        <v>46174</v>
      </c>
      <c r="F27" s="13" t="s">
        <v>12</v>
      </c>
      <c r="G27" s="14" t="s">
        <v>55</v>
      </c>
      <c r="H27" s="14" t="s">
        <v>56</v>
      </c>
      <c r="I27" s="13" t="s">
        <v>7</v>
      </c>
      <c r="J27" s="52" t="s">
        <v>72</v>
      </c>
    </row>
    <row r="28" spans="1:10" ht="41.5" customHeight="1" x14ac:dyDescent="0.35">
      <c r="A28" s="8" t="s">
        <v>73</v>
      </c>
      <c r="B28" s="9" t="s">
        <v>146</v>
      </c>
      <c r="C28" s="29">
        <v>800000</v>
      </c>
      <c r="D28" s="30">
        <v>46023</v>
      </c>
      <c r="E28" s="12" t="s">
        <v>61</v>
      </c>
      <c r="F28" s="13" t="s">
        <v>11</v>
      </c>
      <c r="G28" s="14" t="s">
        <v>55</v>
      </c>
      <c r="H28" s="14" t="s">
        <v>56</v>
      </c>
      <c r="I28" s="65" t="s">
        <v>11</v>
      </c>
      <c r="J28" s="52" t="s">
        <v>72</v>
      </c>
    </row>
    <row r="29" spans="1:10" ht="74" x14ac:dyDescent="0.35">
      <c r="A29" s="19" t="s">
        <v>90</v>
      </c>
      <c r="B29" s="9" t="s">
        <v>91</v>
      </c>
      <c r="C29" s="10">
        <v>32400</v>
      </c>
      <c r="D29" s="11">
        <v>46023</v>
      </c>
      <c r="E29" s="33">
        <v>46158</v>
      </c>
      <c r="F29" s="13" t="s">
        <v>7</v>
      </c>
      <c r="G29" s="14" t="s">
        <v>92</v>
      </c>
      <c r="H29" s="14" t="s">
        <v>56</v>
      </c>
      <c r="I29" s="13" t="s">
        <v>7</v>
      </c>
      <c r="J29" s="25" t="s">
        <v>72</v>
      </c>
    </row>
    <row r="30" spans="1:10" ht="148" x14ac:dyDescent="0.35">
      <c r="A30" s="19" t="s">
        <v>98</v>
      </c>
      <c r="B30" s="9" t="s">
        <v>99</v>
      </c>
      <c r="C30" s="10">
        <v>1125000</v>
      </c>
      <c r="D30" s="11">
        <v>46023</v>
      </c>
      <c r="E30" s="12">
        <v>45818</v>
      </c>
      <c r="F30" s="13" t="s">
        <v>11</v>
      </c>
      <c r="G30" s="14" t="s">
        <v>100</v>
      </c>
      <c r="H30" s="14" t="s">
        <v>56</v>
      </c>
      <c r="I30" s="25" t="s">
        <v>11</v>
      </c>
      <c r="J30" s="25" t="s">
        <v>72</v>
      </c>
    </row>
    <row r="31" spans="1:10" ht="74" x14ac:dyDescent="0.35">
      <c r="A31" s="19" t="s">
        <v>105</v>
      </c>
      <c r="B31" s="9" t="s">
        <v>104</v>
      </c>
      <c r="C31" s="10">
        <v>556026</v>
      </c>
      <c r="D31" s="11">
        <v>46023</v>
      </c>
      <c r="E31" s="12">
        <v>45931</v>
      </c>
      <c r="F31" s="13" t="s">
        <v>11</v>
      </c>
      <c r="G31" s="14" t="s">
        <v>106</v>
      </c>
      <c r="H31" s="14" t="s">
        <v>56</v>
      </c>
      <c r="I31" s="25" t="s">
        <v>11</v>
      </c>
      <c r="J31" s="25" t="s">
        <v>72</v>
      </c>
    </row>
    <row r="32" spans="1:10" ht="37" x14ac:dyDescent="0.35">
      <c r="A32" s="34" t="s">
        <v>9</v>
      </c>
      <c r="B32" s="34" t="s">
        <v>10</v>
      </c>
      <c r="C32" s="35">
        <v>200000000</v>
      </c>
      <c r="D32" s="36">
        <v>46023</v>
      </c>
      <c r="E32" s="37">
        <v>46204</v>
      </c>
      <c r="F32" s="38" t="s">
        <v>12</v>
      </c>
      <c r="G32" s="39" t="s">
        <v>136</v>
      </c>
      <c r="H32" s="14" t="s">
        <v>8</v>
      </c>
      <c r="I32" s="13" t="s">
        <v>7</v>
      </c>
      <c r="J32" s="25" t="s">
        <v>72</v>
      </c>
    </row>
    <row r="33" spans="1:10" ht="37" x14ac:dyDescent="0.35">
      <c r="A33" s="8" t="s">
        <v>50</v>
      </c>
      <c r="B33" s="9" t="s">
        <v>28</v>
      </c>
      <c r="C33" s="10">
        <v>597222.85</v>
      </c>
      <c r="D33" s="30">
        <v>46023</v>
      </c>
      <c r="E33" s="12">
        <v>46112</v>
      </c>
      <c r="F33" s="13" t="s">
        <v>7</v>
      </c>
      <c r="G33" s="14" t="s">
        <v>29</v>
      </c>
      <c r="H33" s="14" t="s">
        <v>8</v>
      </c>
      <c r="I33" s="13" t="s">
        <v>7</v>
      </c>
      <c r="J33" s="25" t="s">
        <v>72</v>
      </c>
    </row>
    <row r="34" spans="1:10" ht="37" x14ac:dyDescent="0.35">
      <c r="A34" s="8" t="s">
        <v>67</v>
      </c>
      <c r="B34" s="9" t="s">
        <v>126</v>
      </c>
      <c r="C34" s="10">
        <v>150000000</v>
      </c>
      <c r="D34" s="11">
        <v>46054</v>
      </c>
      <c r="E34" s="12" t="s">
        <v>61</v>
      </c>
      <c r="F34" s="13" t="s">
        <v>7</v>
      </c>
      <c r="G34" s="14" t="s">
        <v>70</v>
      </c>
      <c r="H34" s="25" t="s">
        <v>68</v>
      </c>
      <c r="I34" s="13" t="s">
        <v>7</v>
      </c>
      <c r="J34" s="25" t="s">
        <v>72</v>
      </c>
    </row>
    <row r="35" spans="1:10" ht="37" x14ac:dyDescent="0.35">
      <c r="A35" s="8" t="s">
        <v>44</v>
      </c>
      <c r="B35" s="27" t="s">
        <v>141</v>
      </c>
      <c r="C35" s="10">
        <v>191500</v>
      </c>
      <c r="D35" s="11">
        <v>46082</v>
      </c>
      <c r="E35" s="12">
        <v>46179</v>
      </c>
      <c r="F35" s="13" t="s">
        <v>7</v>
      </c>
      <c r="G35" s="25" t="s">
        <v>103</v>
      </c>
      <c r="H35" s="25" t="s">
        <v>56</v>
      </c>
      <c r="I35" s="13" t="s">
        <v>7</v>
      </c>
      <c r="J35" s="25" t="s">
        <v>72</v>
      </c>
    </row>
    <row r="36" spans="1:10" ht="55.5" x14ac:dyDescent="0.35">
      <c r="A36" s="19" t="s">
        <v>131</v>
      </c>
      <c r="B36" s="9" t="s">
        <v>132</v>
      </c>
      <c r="C36" s="31">
        <v>72000000</v>
      </c>
      <c r="D36" s="11">
        <v>46082</v>
      </c>
      <c r="E36" s="12" t="s">
        <v>61</v>
      </c>
      <c r="F36" s="13" t="s">
        <v>12</v>
      </c>
      <c r="G36" s="14" t="s">
        <v>84</v>
      </c>
      <c r="H36" s="14" t="s">
        <v>56</v>
      </c>
      <c r="I36" s="13" t="s">
        <v>7</v>
      </c>
      <c r="J36" s="25" t="s">
        <v>72</v>
      </c>
    </row>
    <row r="37" spans="1:10" ht="39.5" customHeight="1" x14ac:dyDescent="0.35">
      <c r="A37" s="23" t="s">
        <v>26</v>
      </c>
      <c r="B37" s="9"/>
      <c r="C37" s="10">
        <v>80000</v>
      </c>
      <c r="D37" s="11">
        <v>46204</v>
      </c>
      <c r="E37" s="12" t="s">
        <v>51</v>
      </c>
      <c r="F37" s="13" t="s">
        <v>7</v>
      </c>
      <c r="G37" s="14" t="s">
        <v>19</v>
      </c>
      <c r="H37" s="14" t="s">
        <v>20</v>
      </c>
      <c r="I37" s="13" t="s">
        <v>7</v>
      </c>
      <c r="J37" s="25" t="s">
        <v>72</v>
      </c>
    </row>
    <row r="38" spans="1:10" ht="40.5" customHeight="1" x14ac:dyDescent="0.35">
      <c r="A38" s="19" t="s">
        <v>54</v>
      </c>
      <c r="B38" s="61" t="s">
        <v>37</v>
      </c>
      <c r="C38" s="10">
        <v>10000000</v>
      </c>
      <c r="D38" s="11">
        <v>46296</v>
      </c>
      <c r="E38" s="12" t="s">
        <v>51</v>
      </c>
      <c r="F38" s="25" t="s">
        <v>11</v>
      </c>
      <c r="G38" s="14" t="s">
        <v>38</v>
      </c>
      <c r="H38" s="14" t="s">
        <v>20</v>
      </c>
      <c r="I38" s="13" t="s">
        <v>7</v>
      </c>
      <c r="J38" s="25" t="s">
        <v>72</v>
      </c>
    </row>
    <row r="39" spans="1:10" ht="37" x14ac:dyDescent="0.35">
      <c r="A39" s="63" t="s">
        <v>107</v>
      </c>
      <c r="B39" s="41" t="s">
        <v>108</v>
      </c>
      <c r="C39" s="42">
        <v>60800</v>
      </c>
      <c r="D39" s="43">
        <v>46327</v>
      </c>
      <c r="E39" s="44">
        <v>46446</v>
      </c>
      <c r="F39" s="45" t="s">
        <v>7</v>
      </c>
      <c r="G39" s="46" t="s">
        <v>109</v>
      </c>
      <c r="H39" s="46" t="s">
        <v>56</v>
      </c>
      <c r="I39" s="13" t="s">
        <v>7</v>
      </c>
      <c r="J39" s="25" t="s">
        <v>72</v>
      </c>
    </row>
    <row r="40" spans="1:10" ht="37" x14ac:dyDescent="0.35">
      <c r="A40" s="19" t="s">
        <v>93</v>
      </c>
      <c r="B40" s="9" t="s">
        <v>94</v>
      </c>
      <c r="C40" s="10">
        <v>151850</v>
      </c>
      <c r="D40" s="11">
        <v>46327</v>
      </c>
      <c r="E40" s="12">
        <v>46446</v>
      </c>
      <c r="F40" s="45" t="s">
        <v>7</v>
      </c>
      <c r="G40" s="25" t="s">
        <v>95</v>
      </c>
      <c r="H40" s="25" t="s">
        <v>96</v>
      </c>
      <c r="I40" s="66" t="s">
        <v>11</v>
      </c>
      <c r="J40" s="25" t="s">
        <v>72</v>
      </c>
    </row>
    <row r="41" spans="1:10" ht="55.5" x14ac:dyDescent="0.35">
      <c r="A41" s="21" t="s">
        <v>110</v>
      </c>
      <c r="B41" s="9" t="s">
        <v>111</v>
      </c>
      <c r="C41" s="10">
        <v>84810</v>
      </c>
      <c r="D41" s="11">
        <v>46388</v>
      </c>
      <c r="E41" s="12">
        <v>46476</v>
      </c>
      <c r="F41" s="45" t="s">
        <v>7</v>
      </c>
      <c r="G41" s="14" t="s">
        <v>112</v>
      </c>
      <c r="H41" s="14" t="s">
        <v>56</v>
      </c>
      <c r="I41" s="13" t="s">
        <v>7</v>
      </c>
      <c r="J41" s="25" t="s">
        <v>72</v>
      </c>
    </row>
    <row r="42" spans="1:10" ht="37" x14ac:dyDescent="0.35">
      <c r="A42" s="21" t="s">
        <v>119</v>
      </c>
      <c r="B42" s="9" t="s">
        <v>147</v>
      </c>
      <c r="C42" s="10">
        <v>480000</v>
      </c>
      <c r="D42" s="11">
        <v>46388</v>
      </c>
      <c r="E42" s="12">
        <v>46599</v>
      </c>
      <c r="F42" s="13" t="s">
        <v>11</v>
      </c>
      <c r="G42" s="25" t="s">
        <v>120</v>
      </c>
      <c r="H42" s="14" t="s">
        <v>56</v>
      </c>
      <c r="I42" s="66" t="s">
        <v>11</v>
      </c>
      <c r="J42" s="25" t="s">
        <v>72</v>
      </c>
    </row>
    <row r="43" spans="1:10" ht="55.5" x14ac:dyDescent="0.35">
      <c r="A43" s="34" t="s">
        <v>157</v>
      </c>
      <c r="B43" s="34" t="s">
        <v>158</v>
      </c>
      <c r="C43" s="54">
        <v>8000000</v>
      </c>
      <c r="D43" s="55">
        <v>46388</v>
      </c>
      <c r="E43" s="37" t="s">
        <v>61</v>
      </c>
      <c r="F43" s="13" t="s">
        <v>11</v>
      </c>
      <c r="G43" s="39" t="s">
        <v>152</v>
      </c>
      <c r="H43" s="25" t="s">
        <v>68</v>
      </c>
      <c r="I43" s="66" t="s">
        <v>11</v>
      </c>
      <c r="J43" s="25" t="s">
        <v>72</v>
      </c>
    </row>
    <row r="44" spans="1:10" ht="55.5" x14ac:dyDescent="0.35">
      <c r="A44" s="19" t="s">
        <v>113</v>
      </c>
      <c r="B44" s="9" t="s">
        <v>114</v>
      </c>
      <c r="C44" s="10">
        <v>37200</v>
      </c>
      <c r="D44" s="11">
        <v>46447</v>
      </c>
      <c r="E44" s="12">
        <v>46509</v>
      </c>
      <c r="F44" s="13" t="s">
        <v>7</v>
      </c>
      <c r="G44" s="14" t="s">
        <v>115</v>
      </c>
      <c r="H44" s="14" t="s">
        <v>56</v>
      </c>
      <c r="I44" s="13" t="s">
        <v>7</v>
      </c>
      <c r="J44" s="25" t="s">
        <v>72</v>
      </c>
    </row>
    <row r="45" spans="1:10" ht="41.5" customHeight="1" x14ac:dyDescent="0.35">
      <c r="A45" s="8" t="s">
        <v>15</v>
      </c>
      <c r="B45" s="9" t="s">
        <v>16</v>
      </c>
      <c r="C45" s="10">
        <v>45105</v>
      </c>
      <c r="D45" s="11">
        <v>46447</v>
      </c>
      <c r="E45" s="12">
        <v>46630</v>
      </c>
      <c r="F45" s="13" t="s">
        <v>7</v>
      </c>
      <c r="G45" s="14" t="s">
        <v>14</v>
      </c>
      <c r="H45" s="14" t="s">
        <v>8</v>
      </c>
      <c r="I45" s="13" t="s">
        <v>7</v>
      </c>
      <c r="J45" s="25" t="s">
        <v>72</v>
      </c>
    </row>
    <row r="46" spans="1:10" ht="39.5" customHeight="1" x14ac:dyDescent="0.35">
      <c r="A46" s="8" t="s">
        <v>17</v>
      </c>
      <c r="B46" s="9" t="s">
        <v>18</v>
      </c>
      <c r="C46" s="10">
        <v>40000</v>
      </c>
      <c r="D46" s="16" t="s">
        <v>11</v>
      </c>
      <c r="E46" s="12" t="s">
        <v>51</v>
      </c>
      <c r="F46" s="13" t="s">
        <v>7</v>
      </c>
      <c r="G46" s="14" t="s">
        <v>19</v>
      </c>
      <c r="H46" s="14" t="s">
        <v>20</v>
      </c>
      <c r="I46" s="13" t="s">
        <v>7</v>
      </c>
      <c r="J46" s="25" t="s">
        <v>72</v>
      </c>
    </row>
    <row r="47" spans="1:10" ht="40.5" customHeight="1" x14ac:dyDescent="0.35">
      <c r="A47" s="8" t="s">
        <v>21</v>
      </c>
      <c r="B47" s="9" t="s">
        <v>18</v>
      </c>
      <c r="C47" s="10">
        <v>50000</v>
      </c>
      <c r="D47" s="16" t="s">
        <v>11</v>
      </c>
      <c r="E47" s="12" t="s">
        <v>51</v>
      </c>
      <c r="F47" s="13" t="s">
        <v>7</v>
      </c>
      <c r="G47" s="14" t="s">
        <v>19</v>
      </c>
      <c r="H47" s="14" t="s">
        <v>20</v>
      </c>
      <c r="I47" s="13" t="s">
        <v>7</v>
      </c>
      <c r="J47" s="25" t="s">
        <v>72</v>
      </c>
    </row>
    <row r="48" spans="1:10" ht="42.5" customHeight="1" x14ac:dyDescent="0.35">
      <c r="A48" s="23" t="s">
        <v>27</v>
      </c>
      <c r="B48" s="9" t="s">
        <v>89</v>
      </c>
      <c r="C48" s="10">
        <v>400000</v>
      </c>
      <c r="D48" s="24" t="s">
        <v>11</v>
      </c>
      <c r="E48" s="12" t="s">
        <v>51</v>
      </c>
      <c r="F48" s="13" t="s">
        <v>7</v>
      </c>
      <c r="G48" s="14" t="s">
        <v>19</v>
      </c>
      <c r="H48" s="14" t="s">
        <v>20</v>
      </c>
      <c r="I48" s="13" t="s">
        <v>7</v>
      </c>
      <c r="J48" s="25" t="s">
        <v>72</v>
      </c>
    </row>
    <row r="49" spans="1:10" ht="40.5" customHeight="1" x14ac:dyDescent="0.35">
      <c r="A49" s="8" t="s">
        <v>77</v>
      </c>
      <c r="B49" s="9"/>
      <c r="C49" s="10">
        <v>104000</v>
      </c>
      <c r="D49" s="16" t="s">
        <v>11</v>
      </c>
      <c r="E49" s="12" t="s">
        <v>51</v>
      </c>
      <c r="F49" s="13" t="s">
        <v>11</v>
      </c>
      <c r="G49" s="14" t="s">
        <v>78</v>
      </c>
      <c r="H49" s="14" t="s">
        <v>20</v>
      </c>
      <c r="I49" s="66" t="s">
        <v>11</v>
      </c>
      <c r="J49" s="25" t="s">
        <v>72</v>
      </c>
    </row>
    <row r="50" spans="1:10" ht="43.5" customHeight="1" x14ac:dyDescent="0.35">
      <c r="A50" s="8" t="s">
        <v>13</v>
      </c>
      <c r="B50" s="9" t="s">
        <v>121</v>
      </c>
      <c r="C50" s="10">
        <v>592590</v>
      </c>
      <c r="D50" s="40" t="s">
        <v>11</v>
      </c>
      <c r="E50" s="12">
        <v>45838</v>
      </c>
      <c r="F50" s="13" t="s">
        <v>12</v>
      </c>
      <c r="G50" s="14" t="s">
        <v>14</v>
      </c>
      <c r="H50" s="14" t="s">
        <v>8</v>
      </c>
      <c r="I50" s="13" t="s">
        <v>12</v>
      </c>
      <c r="J50" s="25" t="s">
        <v>137</v>
      </c>
    </row>
    <row r="51" spans="1:10" ht="37" x14ac:dyDescent="0.35">
      <c r="A51" s="8" t="s">
        <v>53</v>
      </c>
      <c r="B51" s="9" t="s">
        <v>30</v>
      </c>
      <c r="C51" s="10">
        <v>60000</v>
      </c>
      <c r="D51" s="47" t="s">
        <v>11</v>
      </c>
      <c r="E51" s="12" t="s">
        <v>51</v>
      </c>
      <c r="F51" s="48" t="s">
        <v>7</v>
      </c>
      <c r="G51" s="14" t="s">
        <v>31</v>
      </c>
      <c r="H51" s="14" t="s">
        <v>8</v>
      </c>
      <c r="I51" s="13" t="s">
        <v>7</v>
      </c>
      <c r="J51" s="25" t="s">
        <v>72</v>
      </c>
    </row>
    <row r="52" spans="1:10" ht="37.5" customHeight="1" x14ac:dyDescent="0.35">
      <c r="A52" s="8" t="s">
        <v>86</v>
      </c>
      <c r="B52" s="9" t="s">
        <v>32</v>
      </c>
      <c r="C52" s="49">
        <v>190000</v>
      </c>
      <c r="D52" s="50" t="s">
        <v>11</v>
      </c>
      <c r="E52" s="12" t="s">
        <v>51</v>
      </c>
      <c r="F52" s="48" t="s">
        <v>7</v>
      </c>
      <c r="G52" s="14" t="s">
        <v>31</v>
      </c>
      <c r="H52" s="14" t="s">
        <v>8</v>
      </c>
      <c r="I52" s="13" t="s">
        <v>7</v>
      </c>
      <c r="J52" s="25" t="s">
        <v>72</v>
      </c>
    </row>
    <row r="53" spans="1:10" ht="37" x14ac:dyDescent="0.35">
      <c r="A53" s="8" t="s">
        <v>60</v>
      </c>
      <c r="B53" s="9" t="s">
        <v>142</v>
      </c>
      <c r="C53" s="10">
        <v>6000000</v>
      </c>
      <c r="D53" s="47" t="s">
        <v>11</v>
      </c>
      <c r="E53" s="12" t="s">
        <v>61</v>
      </c>
      <c r="F53" s="13" t="s">
        <v>7</v>
      </c>
      <c r="G53" s="14" t="s">
        <v>11</v>
      </c>
      <c r="H53" s="14" t="s">
        <v>8</v>
      </c>
      <c r="I53" s="13" t="s">
        <v>12</v>
      </c>
      <c r="J53" s="25" t="s">
        <v>149</v>
      </c>
    </row>
    <row r="54" spans="1:10" ht="38.5" customHeight="1" x14ac:dyDescent="0.35">
      <c r="A54" s="8" t="s">
        <v>65</v>
      </c>
      <c r="B54" s="9" t="s">
        <v>124</v>
      </c>
      <c r="C54" s="10">
        <v>375000</v>
      </c>
      <c r="D54" s="11" t="s">
        <v>11</v>
      </c>
      <c r="E54" s="12" t="s">
        <v>61</v>
      </c>
      <c r="F54" s="13" t="s">
        <v>11</v>
      </c>
      <c r="G54" s="14" t="s">
        <v>11</v>
      </c>
      <c r="H54" s="14" t="s">
        <v>8</v>
      </c>
      <c r="I54" s="25" t="s">
        <v>11</v>
      </c>
      <c r="J54" s="25" t="s">
        <v>72</v>
      </c>
    </row>
    <row r="55" spans="1:10" ht="37" x14ac:dyDescent="0.35">
      <c r="A55" s="8" t="s">
        <v>58</v>
      </c>
      <c r="B55" s="9"/>
      <c r="C55" s="10">
        <v>80000</v>
      </c>
      <c r="D55" s="16" t="s">
        <v>11</v>
      </c>
      <c r="E55" s="12" t="s">
        <v>51</v>
      </c>
      <c r="F55" s="13" t="s">
        <v>7</v>
      </c>
      <c r="G55" s="14" t="s">
        <v>59</v>
      </c>
      <c r="H55" s="52" t="s">
        <v>68</v>
      </c>
      <c r="I55" s="13" t="s">
        <v>7</v>
      </c>
      <c r="J55" s="25" t="s">
        <v>72</v>
      </c>
    </row>
    <row r="56" spans="1:10" ht="37" x14ac:dyDescent="0.35">
      <c r="A56" s="8" t="s">
        <v>69</v>
      </c>
      <c r="B56" s="9" t="s">
        <v>159</v>
      </c>
      <c r="C56" s="10">
        <v>31000000</v>
      </c>
      <c r="D56" s="47" t="s">
        <v>11</v>
      </c>
      <c r="E56" s="12" t="s">
        <v>61</v>
      </c>
      <c r="F56" s="13" t="s">
        <v>7</v>
      </c>
      <c r="G56" s="14" t="s">
        <v>70</v>
      </c>
      <c r="H56" s="25" t="s">
        <v>68</v>
      </c>
      <c r="I56" s="13" t="s">
        <v>12</v>
      </c>
      <c r="J56" s="25" t="s">
        <v>145</v>
      </c>
    </row>
    <row r="58" spans="1:10" ht="27.5" x14ac:dyDescent="0.35">
      <c r="A58" s="71" t="s">
        <v>160</v>
      </c>
    </row>
    <row r="59" spans="1:10" x14ac:dyDescent="0.35">
      <c r="A59" s="70"/>
    </row>
  </sheetData>
  <autoFilter ref="A5:J56" xr:uid="{9F2C40AD-F86D-4F87-A978-57F2C987A10D}">
    <sortState xmlns:xlrd2="http://schemas.microsoft.com/office/spreadsheetml/2017/richdata2" ref="A6:J56">
      <sortCondition ref="D5:D56"/>
    </sortState>
  </autoFilter>
  <mergeCells count="1">
    <mergeCell ref="A1:J4"/>
  </mergeCells>
  <phoneticPr fontId="3" type="noConversion"/>
  <dataValidations count="1">
    <dataValidation type="list" allowBlank="1" showInputMessage="1" showErrorMessage="1" sqref="I54 I49 I19:I20 I28 I30:I31 I40 I42:I43" xr:uid="{B273F915-12F3-4728-943A-23AF75A2B372}">
      <formula1>#REF!</formula1>
    </dataValidation>
  </dataValidations>
  <pageMargins left="0.7" right="0.7" top="0.75" bottom="0.75" header="0.3" footer="0.3"/>
  <pageSetup paperSize="9" scale="41" fitToHeight="0" orientation="landscape"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79DAF77EA3CE46B0DD900A64DA4E6A" ma:contentTypeVersion="18" ma:contentTypeDescription="Create a new document." ma:contentTypeScope="" ma:versionID="8fdc05b3fd322fa1c665c08a465c429f">
  <xsd:schema xmlns:xsd="http://www.w3.org/2001/XMLSchema" xmlns:xs="http://www.w3.org/2001/XMLSchema" xmlns:p="http://schemas.microsoft.com/office/2006/metadata/properties" xmlns:ns1="http://schemas.microsoft.com/sharepoint/v3" xmlns:ns2="9efa83ec-9655-45b0-ac17-09d087636107" xmlns:ns3="485ccc16-dab9-4d37-afa7-2a5708785cc6" targetNamespace="http://schemas.microsoft.com/office/2006/metadata/properties" ma:root="true" ma:fieldsID="32daeef872ab3eeb624ec4491da67092" ns1:_="" ns2:_="" ns3:_="">
    <xsd:import namespace="http://schemas.microsoft.com/sharepoint/v3"/>
    <xsd:import namespace="9efa83ec-9655-45b0-ac17-09d087636107"/>
    <xsd:import namespace="485ccc16-dab9-4d37-afa7-2a5708785cc6"/>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1:_ip_UnifiedCompliancePolicyProperties" minOccurs="0"/>
                <xsd:element ref="ns1:_ip_UnifiedCompliancePolicyUIAction" minOccurs="0"/>
                <xsd:element ref="ns2:MediaLengthInSeconds"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fa83ec-9655-45b0-ac17-09d08763610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681a9e0d-da74-46e0-b031-a10a31cdae5b"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4" nillable="true" ma:displayName="Location" ma:descrip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85ccc16-dab9-4d37-afa7-2a5708785cc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bbb65c66-9b20-4594-b23a-b6b0136f8c5b}" ma:internalName="TaxCatchAll" ma:showField="CatchAllData" ma:web="485ccc16-dab9-4d37-afa7-2a5708785cc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TaxCatchAll xmlns="485ccc16-dab9-4d37-afa7-2a5708785cc6" xsi:nil="true"/>
    <lcf76f155ced4ddcb4097134ff3c332f xmlns="9efa83ec-9655-45b0-ac17-09d087636107">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3682663-450F-4656-941D-1A9209E454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efa83ec-9655-45b0-ac17-09d087636107"/>
    <ds:schemaRef ds:uri="485ccc16-dab9-4d37-afa7-2a5708785cc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D62AAF2-E749-47E6-86B3-D6CA467BC50A}">
  <ds:schemaRefs>
    <ds:schemaRef ds:uri="485ccc16-dab9-4d37-afa7-2a5708785cc6"/>
    <ds:schemaRef ds:uri="http://schemas.microsoft.com/sharepoint/v3"/>
    <ds:schemaRef ds:uri="http://purl.org/dc/dcmitype/"/>
    <ds:schemaRef ds:uri="http://schemas.openxmlformats.org/package/2006/metadata/core-properties"/>
    <ds:schemaRef ds:uri="http://purl.org/dc/elements/1.1/"/>
    <ds:schemaRef ds:uri="http://schemas.microsoft.com/office/infopath/2007/PartnerControls"/>
    <ds:schemaRef ds:uri="http://schemas.microsoft.com/office/2006/documentManagement/types"/>
    <ds:schemaRef ds:uri="http://purl.org/dc/terms/"/>
    <ds:schemaRef ds:uri="9efa83ec-9655-45b0-ac17-09d087636107"/>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6C151B68-7B41-4C6A-957A-6DA5C0C06510}">
  <ds:schemaRefs>
    <ds:schemaRef ds:uri="http://schemas.microsoft.com/sharepoint/v3/contenttype/forms"/>
  </ds:schemaRefs>
</ds:datastoreItem>
</file>

<file path=docMetadata/LabelInfo.xml><?xml version="1.0" encoding="utf-8"?>
<clbl:labelList xmlns:clbl="http://schemas.microsoft.com/office/2020/mipLabelMetadata">
  <clbl:label id="{8e20fea2-f588-4539-b62c-d5cbd4914cb6}" enabled="0" method="" siteId="{8e20fea2-f588-4539-b62c-d5cbd4914cb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Procurement Pipeline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Farrimond, Christopher</dc:creator>
  <cp:keywords/>
  <dc:description/>
  <cp:lastModifiedBy>Unsworth, Suzanne</cp:lastModifiedBy>
  <cp:revision/>
  <cp:lastPrinted>2025-09-23T14:52:37Z</cp:lastPrinted>
  <dcterms:created xsi:type="dcterms:W3CDTF">2020-11-10T12:48:31Z</dcterms:created>
  <dcterms:modified xsi:type="dcterms:W3CDTF">2025-09-23T14:52:45Z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0x0101005A79DAF77EA3CE46B0DD900A64DA4E6A</vt:lpwstr>
  </property>
  <property fmtid="{D5CDD505-2E9C-101B-9397-08002B2CF9AE}" pid="3" name="MediaServiceImageTags">
    <vt:lpwstr/>
  </property>
</Properties>
</file>